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sary-my.sharepoint.com/personal/hejzlar_psary_cz/Documents/Dokumenty/Psáry/Opravy a rekonstrukce ulic/Oprava Hlavní (náves _Pražská)/VŘ/"/>
    </mc:Choice>
  </mc:AlternateContent>
  <xr:revisionPtr revIDLastSave="8" documentId="8_{3737DF8E-C73C-4F35-87E3-E0076890BA33}" xr6:coauthVersionLast="47" xr6:coauthVersionMax="47" xr10:uidLastSave="{2353809B-F1BD-447E-B098-CEBD020E3674}"/>
  <bookViews>
    <workbookView xWindow="-120" yWindow="-120" windowWidth="29040" windowHeight="15840" xr2:uid="{10312A39-D000-4550-8C93-DD7C760417D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31" i="1" s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30" i="1" l="1"/>
</calcChain>
</file>

<file path=xl/sharedStrings.xml><?xml version="1.0" encoding="utf-8"?>
<sst xmlns="http://schemas.openxmlformats.org/spreadsheetml/2006/main" count="53" uniqueCount="36">
  <si>
    <t>Frézování vozovky v tl. do 100 mm</t>
  </si>
  <si>
    <t>m2</t>
  </si>
  <si>
    <t>Odvoz suti na skládku</t>
  </si>
  <si>
    <t>t</t>
  </si>
  <si>
    <t>Poplatek za skládku - asfalt</t>
  </si>
  <si>
    <t>Demontáž stávajícího příčného prahu</t>
  </si>
  <si>
    <t>kpl</t>
  </si>
  <si>
    <t>Vybourání silničního obrubníku</t>
  </si>
  <si>
    <t>ks</t>
  </si>
  <si>
    <t>Dodávka a montáž nového silničního obrubníku</t>
  </si>
  <si>
    <t>Dodávka a montáž nového brubníku  T10</t>
  </si>
  <si>
    <t>Výšková úprava kanalizačního poklopu</t>
  </si>
  <si>
    <t>Výšková úprava vodovodního poklopu</t>
  </si>
  <si>
    <t>Vodorovné dopravní značení barvou - přechod + retardér</t>
  </si>
  <si>
    <t>Ložná vrstva z ACP 16  50 mm</t>
  </si>
  <si>
    <t>Obruná vrstva z ACO 11    50 mm</t>
  </si>
  <si>
    <t>infiltrační postřik</t>
  </si>
  <si>
    <t>Zemní práce + příprava podkladu - vjezd</t>
  </si>
  <si>
    <t>Řezání asfaltu do tl. 100 mm</t>
  </si>
  <si>
    <t>m</t>
  </si>
  <si>
    <t>Zarovnání styčné spáry</t>
  </si>
  <si>
    <t>Profrézování drážky + zálivka asfaltem</t>
  </si>
  <si>
    <t>Sanace konstrukce vozovky  41,0 x 2,5 m, hl. 250 mm</t>
  </si>
  <si>
    <t>Asfaltový retardér dl. 4,0 m, převýšní do 100 mm</t>
  </si>
  <si>
    <t>Likvidace ostatních vybouraných hmot</t>
  </si>
  <si>
    <t>Přesun mechanizace</t>
  </si>
  <si>
    <t>Dopravní opatření</t>
  </si>
  <si>
    <t>CENA CELKEM bez DPH</t>
  </si>
  <si>
    <t>DPH (21%)</t>
  </si>
  <si>
    <t>CENA CELKEM s DPH (21%)</t>
  </si>
  <si>
    <t>Popis položky</t>
  </si>
  <si>
    <t>množství</t>
  </si>
  <si>
    <t>jednotky</t>
  </si>
  <si>
    <t>jednotková cena</t>
  </si>
  <si>
    <t>celkem</t>
  </si>
  <si>
    <t>Oprava povrchu stávající vozovky ulice Hlavní v úseku od ulice Pražská po ulici K Lůžku.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</si>
</sst>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i/>
      <sz val="14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justify" vertical="center"/>
    </xf>
    <xf numFmtId="2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vertical="center"/>
    </xf>
    <xf numFmtId="44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vertical="center" wrapText="1"/>
    </xf>
    <xf numFmtId="44" fontId="3" fillId="0" borderId="8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4" fontId="4" fillId="0" borderId="11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4" fontId="4" fillId="0" borderId="8" xfId="0" applyNumberFormat="1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215D2-64DE-4D4E-9C56-6AD298FCF049}">
  <dimension ref="A1:E32"/>
  <sheetViews>
    <sheetView tabSelected="1" workbookViewId="0">
      <selection activeCell="K8" sqref="K8"/>
    </sheetView>
  </sheetViews>
  <sheetFormatPr defaultRowHeight="15" x14ac:dyDescent="0.25"/>
  <cols>
    <col min="1" max="1" width="72.85546875" customWidth="1"/>
    <col min="2" max="4" width="15.7109375" customWidth="1"/>
    <col min="5" max="5" width="21.140625" customWidth="1"/>
  </cols>
  <sheetData>
    <row r="1" spans="1:5" ht="39" x14ac:dyDescent="0.25">
      <c r="A1" s="1" t="s">
        <v>35</v>
      </c>
    </row>
    <row r="3" spans="1:5" ht="15.75" thickBot="1" x14ac:dyDescent="0.3"/>
    <row r="4" spans="1:5" ht="16.5" thickTop="1" x14ac:dyDescent="0.25">
      <c r="A4" s="13" t="s">
        <v>30</v>
      </c>
      <c r="B4" s="14" t="s">
        <v>31</v>
      </c>
      <c r="C4" s="14" t="s">
        <v>32</v>
      </c>
      <c r="D4" s="14" t="s">
        <v>33</v>
      </c>
      <c r="E4" s="15" t="s">
        <v>34</v>
      </c>
    </row>
    <row r="5" spans="1:5" ht="15.75" x14ac:dyDescent="0.25">
      <c r="A5" s="16" t="s">
        <v>0</v>
      </c>
      <c r="B5" s="9">
        <v>310</v>
      </c>
      <c r="C5" s="10" t="s">
        <v>1</v>
      </c>
      <c r="D5" s="11"/>
      <c r="E5" s="17">
        <f t="shared" ref="E5:E26" si="0">B5*D5</f>
        <v>0</v>
      </c>
    </row>
    <row r="6" spans="1:5" ht="15.75" x14ac:dyDescent="0.25">
      <c r="A6" s="16" t="s">
        <v>2</v>
      </c>
      <c r="B6" s="9">
        <v>78</v>
      </c>
      <c r="C6" s="10" t="s">
        <v>3</v>
      </c>
      <c r="D6" s="11"/>
      <c r="E6" s="17">
        <f t="shared" si="0"/>
        <v>0</v>
      </c>
    </row>
    <row r="7" spans="1:5" ht="15.75" x14ac:dyDescent="0.25">
      <c r="A7" s="16" t="s">
        <v>4</v>
      </c>
      <c r="B7" s="9">
        <v>78</v>
      </c>
      <c r="C7" s="10" t="s">
        <v>3</v>
      </c>
      <c r="D7" s="11"/>
      <c r="E7" s="17">
        <f t="shared" si="0"/>
        <v>0</v>
      </c>
    </row>
    <row r="8" spans="1:5" ht="15.75" x14ac:dyDescent="0.25">
      <c r="A8" s="16" t="s">
        <v>5</v>
      </c>
      <c r="B8" s="9">
        <v>1</v>
      </c>
      <c r="C8" s="10" t="s">
        <v>6</v>
      </c>
      <c r="D8" s="11"/>
      <c r="E8" s="17">
        <f t="shared" si="0"/>
        <v>0</v>
      </c>
    </row>
    <row r="9" spans="1:5" ht="15.75" x14ac:dyDescent="0.25">
      <c r="A9" s="16" t="s">
        <v>7</v>
      </c>
      <c r="B9" s="9">
        <v>7</v>
      </c>
      <c r="C9" s="10" t="s">
        <v>8</v>
      </c>
      <c r="D9" s="11"/>
      <c r="E9" s="17">
        <f t="shared" si="0"/>
        <v>0</v>
      </c>
    </row>
    <row r="10" spans="1:5" ht="15.75" x14ac:dyDescent="0.25">
      <c r="A10" s="16" t="s">
        <v>9</v>
      </c>
      <c r="B10" s="9">
        <v>7</v>
      </c>
      <c r="C10" s="10" t="s">
        <v>8</v>
      </c>
      <c r="D10" s="11"/>
      <c r="E10" s="17">
        <f t="shared" si="0"/>
        <v>0</v>
      </c>
    </row>
    <row r="11" spans="1:5" ht="15.75" x14ac:dyDescent="0.25">
      <c r="A11" s="16" t="s">
        <v>10</v>
      </c>
      <c r="B11" s="9">
        <v>3.5</v>
      </c>
      <c r="C11" s="10" t="s">
        <v>8</v>
      </c>
      <c r="D11" s="11"/>
      <c r="E11" s="17">
        <f t="shared" si="0"/>
        <v>0</v>
      </c>
    </row>
    <row r="12" spans="1:5" ht="15.75" x14ac:dyDescent="0.25">
      <c r="A12" s="16" t="s">
        <v>11</v>
      </c>
      <c r="B12" s="9">
        <v>1</v>
      </c>
      <c r="C12" s="10" t="s">
        <v>8</v>
      </c>
      <c r="D12" s="11"/>
      <c r="E12" s="17">
        <f t="shared" si="0"/>
        <v>0</v>
      </c>
    </row>
    <row r="13" spans="1:5" ht="15.75" x14ac:dyDescent="0.25">
      <c r="A13" s="16" t="s">
        <v>12</v>
      </c>
      <c r="B13" s="9">
        <v>2</v>
      </c>
      <c r="C13" s="10" t="s">
        <v>8</v>
      </c>
      <c r="D13" s="11"/>
      <c r="E13" s="17">
        <f t="shared" si="0"/>
        <v>0</v>
      </c>
    </row>
    <row r="14" spans="1:5" ht="15.75" x14ac:dyDescent="0.25">
      <c r="A14" s="16" t="s">
        <v>13</v>
      </c>
      <c r="B14" s="9">
        <v>15</v>
      </c>
      <c r="C14" s="10" t="s">
        <v>1</v>
      </c>
      <c r="D14" s="11"/>
      <c r="E14" s="17">
        <f t="shared" si="0"/>
        <v>0</v>
      </c>
    </row>
    <row r="15" spans="1:5" ht="15.75" x14ac:dyDescent="0.25">
      <c r="A15" s="16" t="s">
        <v>14</v>
      </c>
      <c r="B15" s="9">
        <v>310</v>
      </c>
      <c r="C15" s="10" t="s">
        <v>1</v>
      </c>
      <c r="D15" s="11"/>
      <c r="E15" s="17">
        <f t="shared" si="0"/>
        <v>0</v>
      </c>
    </row>
    <row r="16" spans="1:5" ht="15.75" x14ac:dyDescent="0.25">
      <c r="A16" s="16" t="s">
        <v>15</v>
      </c>
      <c r="B16" s="9">
        <v>310</v>
      </c>
      <c r="C16" s="10" t="s">
        <v>1</v>
      </c>
      <c r="D16" s="11"/>
      <c r="E16" s="17">
        <f t="shared" si="0"/>
        <v>0</v>
      </c>
    </row>
    <row r="17" spans="1:5" ht="15.75" x14ac:dyDescent="0.25">
      <c r="A17" s="16" t="s">
        <v>16</v>
      </c>
      <c r="B17" s="9">
        <v>310</v>
      </c>
      <c r="C17" s="10" t="s">
        <v>1</v>
      </c>
      <c r="D17" s="11"/>
      <c r="E17" s="17">
        <f t="shared" si="0"/>
        <v>0</v>
      </c>
    </row>
    <row r="18" spans="1:5" ht="15.75" x14ac:dyDescent="0.25">
      <c r="A18" s="16" t="s">
        <v>17</v>
      </c>
      <c r="B18" s="9">
        <v>8</v>
      </c>
      <c r="C18" s="10" t="s">
        <v>1</v>
      </c>
      <c r="D18" s="11"/>
      <c r="E18" s="17">
        <f t="shared" si="0"/>
        <v>0</v>
      </c>
    </row>
    <row r="19" spans="1:5" ht="15.75" x14ac:dyDescent="0.25">
      <c r="A19" s="16" t="s">
        <v>18</v>
      </c>
      <c r="B19" s="9">
        <v>17.5</v>
      </c>
      <c r="C19" s="10" t="s">
        <v>19</v>
      </c>
      <c r="D19" s="11"/>
      <c r="E19" s="17">
        <f t="shared" si="0"/>
        <v>0</v>
      </c>
    </row>
    <row r="20" spans="1:5" ht="15.75" x14ac:dyDescent="0.25">
      <c r="A20" s="16" t="s">
        <v>20</v>
      </c>
      <c r="B20" s="9">
        <v>17.5</v>
      </c>
      <c r="C20" s="10" t="s">
        <v>19</v>
      </c>
      <c r="D20" s="11"/>
      <c r="E20" s="17">
        <f t="shared" si="0"/>
        <v>0</v>
      </c>
    </row>
    <row r="21" spans="1:5" ht="15.75" x14ac:dyDescent="0.25">
      <c r="A21" s="16" t="s">
        <v>21</v>
      </c>
      <c r="B21" s="9">
        <v>17.5</v>
      </c>
      <c r="C21" s="10" t="s">
        <v>19</v>
      </c>
      <c r="D21" s="11"/>
      <c r="E21" s="17">
        <f t="shared" si="0"/>
        <v>0</v>
      </c>
    </row>
    <row r="22" spans="1:5" ht="15.75" x14ac:dyDescent="0.25">
      <c r="A22" s="16" t="s">
        <v>22</v>
      </c>
      <c r="B22" s="9">
        <v>102.5</v>
      </c>
      <c r="C22" s="10" t="s">
        <v>1</v>
      </c>
      <c r="D22" s="11"/>
      <c r="E22" s="17">
        <f t="shared" si="0"/>
        <v>0</v>
      </c>
    </row>
    <row r="23" spans="1:5" ht="15.75" x14ac:dyDescent="0.25">
      <c r="A23" s="18" t="s">
        <v>23</v>
      </c>
      <c r="B23" s="9">
        <v>23</v>
      </c>
      <c r="C23" s="10" t="s">
        <v>1</v>
      </c>
      <c r="D23" s="11"/>
      <c r="E23" s="17">
        <f t="shared" si="0"/>
        <v>0</v>
      </c>
    </row>
    <row r="24" spans="1:5" ht="15.75" x14ac:dyDescent="0.25">
      <c r="A24" s="18" t="s">
        <v>24</v>
      </c>
      <c r="B24" s="9">
        <v>5</v>
      </c>
      <c r="C24" s="10" t="s">
        <v>3</v>
      </c>
      <c r="D24" s="11"/>
      <c r="E24" s="17">
        <f t="shared" si="0"/>
        <v>0</v>
      </c>
    </row>
    <row r="25" spans="1:5" ht="15.75" x14ac:dyDescent="0.25">
      <c r="A25" s="18" t="s">
        <v>25</v>
      </c>
      <c r="B25" s="9">
        <v>1</v>
      </c>
      <c r="C25" s="10" t="s">
        <v>6</v>
      </c>
      <c r="D25" s="11"/>
      <c r="E25" s="17">
        <f t="shared" si="0"/>
        <v>0</v>
      </c>
    </row>
    <row r="26" spans="1:5" ht="15.75" x14ac:dyDescent="0.25">
      <c r="A26" s="18" t="s">
        <v>26</v>
      </c>
      <c r="B26" s="9">
        <v>1</v>
      </c>
      <c r="C26" s="10" t="s">
        <v>6</v>
      </c>
      <c r="D26" s="11"/>
      <c r="E26" s="17">
        <f t="shared" si="0"/>
        <v>0</v>
      </c>
    </row>
    <row r="27" spans="1:5" ht="15.75" x14ac:dyDescent="0.25">
      <c r="A27" s="6"/>
      <c r="B27" s="2"/>
      <c r="C27" s="3"/>
      <c r="D27" s="4"/>
      <c r="E27" s="5"/>
    </row>
    <row r="28" spans="1:5" ht="15.75" x14ac:dyDescent="0.25">
      <c r="A28" s="6"/>
      <c r="B28" s="2"/>
      <c r="C28" s="7"/>
      <c r="D28" s="7"/>
      <c r="E28" s="8"/>
    </row>
    <row r="29" spans="1:5" ht="15.75" x14ac:dyDescent="0.25">
      <c r="A29" s="23" t="s">
        <v>27</v>
      </c>
      <c r="B29" s="24"/>
      <c r="C29" s="25"/>
      <c r="D29" s="25"/>
      <c r="E29" s="26">
        <f>SUM(E5:E28)</f>
        <v>0</v>
      </c>
    </row>
    <row r="30" spans="1:5" ht="15.75" x14ac:dyDescent="0.25">
      <c r="A30" s="18" t="s">
        <v>28</v>
      </c>
      <c r="B30" s="9"/>
      <c r="C30" s="12"/>
      <c r="D30" s="12"/>
      <c r="E30" s="17">
        <f>E29*0.21</f>
        <v>0</v>
      </c>
    </row>
    <row r="31" spans="1:5" ht="16.5" thickBot="1" x14ac:dyDescent="0.3">
      <c r="A31" s="19" t="s">
        <v>29</v>
      </c>
      <c r="B31" s="20"/>
      <c r="C31" s="21"/>
      <c r="D31" s="21"/>
      <c r="E31" s="22">
        <f>E29*1.21</f>
        <v>0</v>
      </c>
    </row>
    <row r="32" spans="1:5" ht="15.75" thickTop="1" x14ac:dyDescent="0.25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Hejzlar</dc:creator>
  <cp:lastModifiedBy>Tomáš Hejzlar</cp:lastModifiedBy>
  <dcterms:created xsi:type="dcterms:W3CDTF">2024-02-20T09:24:45Z</dcterms:created>
  <dcterms:modified xsi:type="dcterms:W3CDTF">2024-02-20T10:08:02Z</dcterms:modified>
</cp:coreProperties>
</file>