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123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'List1'!$A$5:$J$115</definedName>
  </definedNames>
  <calcPr fullCalcOnLoad="1"/>
</workbook>
</file>

<file path=xl/sharedStrings.xml><?xml version="1.0" encoding="utf-8"?>
<sst xmlns="http://schemas.openxmlformats.org/spreadsheetml/2006/main" count="77" uniqueCount="70">
  <si>
    <t>ČLENĚNÝ DLE PARAGRAFŮ</t>
  </si>
  <si>
    <t>PŘÍJMY</t>
  </si>
  <si>
    <t>§</t>
  </si>
  <si>
    <t>převody daní ze SR, místní poplatky</t>
  </si>
  <si>
    <t>nájmy a služby  bytového hospodářství</t>
  </si>
  <si>
    <t>nájmy a služby nebytových prostor</t>
  </si>
  <si>
    <t>příspěvek na tříděný odpad</t>
  </si>
  <si>
    <t>příjmy z úroků</t>
  </si>
  <si>
    <t>příspěvky investorů</t>
  </si>
  <si>
    <t>text</t>
  </si>
  <si>
    <t>Kč</t>
  </si>
  <si>
    <t>VÝDAJE</t>
  </si>
  <si>
    <t>komunikace</t>
  </si>
  <si>
    <t>dopravní obslužnost</t>
  </si>
  <si>
    <t>vodovod</t>
  </si>
  <si>
    <t>kanalizace</t>
  </si>
  <si>
    <t>mateřská škola</t>
  </si>
  <si>
    <t>základní škola</t>
  </si>
  <si>
    <t>obecní knihovna</t>
  </si>
  <si>
    <t>zpravodaj</t>
  </si>
  <si>
    <t>sportovní kluby</t>
  </si>
  <si>
    <t>dětská hřiště</t>
  </si>
  <si>
    <t>bytové hospodářství</t>
  </si>
  <si>
    <t>nebytové prostory</t>
  </si>
  <si>
    <t>veřejné osvětlení</t>
  </si>
  <si>
    <t>hřbitovy</t>
  </si>
  <si>
    <t>komunální služby / četa</t>
  </si>
  <si>
    <t>likvidace nebezpečného odpadu</t>
  </si>
  <si>
    <t>komunální odpad, SD</t>
  </si>
  <si>
    <t>veřejná zeleň</t>
  </si>
  <si>
    <t>požární ochrana</t>
  </si>
  <si>
    <t>zastupitelstvo obce</t>
  </si>
  <si>
    <t>činnost místní správy</t>
  </si>
  <si>
    <t>finanční operace/bank.popl.,úroky</t>
  </si>
  <si>
    <t>pojištění majetku</t>
  </si>
  <si>
    <t>FINANCOVÁNÍ</t>
  </si>
  <si>
    <t>Výdaje</t>
  </si>
  <si>
    <t>Financování</t>
  </si>
  <si>
    <t>Nedaňové příjmy</t>
  </si>
  <si>
    <t>Kapitálové příjmy</t>
  </si>
  <si>
    <t>Výdaje celkem</t>
  </si>
  <si>
    <t>Příjmy celkem</t>
  </si>
  <si>
    <t>Financování/ splátka úvěru</t>
  </si>
  <si>
    <t>tříděný odpad</t>
  </si>
  <si>
    <t xml:space="preserve">nájmy  pozemků </t>
  </si>
  <si>
    <t>sociální pomoc rodinám</t>
  </si>
  <si>
    <t>sociální pomoc důchodcům</t>
  </si>
  <si>
    <t>plán ochrany životů</t>
  </si>
  <si>
    <t xml:space="preserve">Rekapitulace  příjmů, výdajů a financování </t>
  </si>
  <si>
    <t>přebytek hospodaření</t>
  </si>
  <si>
    <t>splátka úvěru a půjčky</t>
  </si>
  <si>
    <t>členství v knihovně</t>
  </si>
  <si>
    <t>divadlo, cvičení</t>
  </si>
  <si>
    <t>dotace</t>
  </si>
  <si>
    <t>územní plán</t>
  </si>
  <si>
    <t>Dotace</t>
  </si>
  <si>
    <t>dohled VHS + provoz multikáry</t>
  </si>
  <si>
    <t>nájem vodovodu VHS</t>
  </si>
  <si>
    <t>nájem kanalizace VHS</t>
  </si>
  <si>
    <t>vodní toky a nádrže</t>
  </si>
  <si>
    <t xml:space="preserve">ostatní zájmová činnost </t>
  </si>
  <si>
    <t>obecní policie, kamerový systém</t>
  </si>
  <si>
    <t>sbor pro občanské záležitosti</t>
  </si>
  <si>
    <t>ROZPOČET  OBCE  PSÁRY  NA ROK   2018</t>
  </si>
  <si>
    <t>Psáry, dne 2017-12-08</t>
  </si>
  <si>
    <t>cyklostezky</t>
  </si>
  <si>
    <t>kniha o historii obce + kronika</t>
  </si>
  <si>
    <t>umělecká díla</t>
  </si>
  <si>
    <t>pečovatelská služba, opatrovnictví</t>
  </si>
  <si>
    <t>Daňové příjmy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</si>
</sst>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12"/>
  <sheetViews>
    <sheetView tabSelected="1" zoomScalePageLayoutView="0" workbookViewId="0" topLeftCell="A16">
      <selection activeCell="F34" sqref="F34"/>
    </sheetView>
  </sheetViews>
  <sheetFormatPr defaultColWidth="9.140625" defaultRowHeight="12.75"/>
  <cols>
    <col min="2" max="2" width="7.00390625" style="0" customWidth="1"/>
    <col min="3" max="3" width="10.140625" style="0" bestFit="1" customWidth="1"/>
    <col min="4" max="4" width="15.140625" style="0" customWidth="1"/>
    <col min="5" max="5" width="16.57421875" style="0" customWidth="1"/>
    <col min="6" max="6" width="15.57421875" style="2" customWidth="1"/>
  </cols>
  <sheetData>
    <row r="5" spans="1:6" s="27" customFormat="1" ht="21">
      <c r="A5" s="27" t="s">
        <v>63</v>
      </c>
      <c r="F5" s="29"/>
    </row>
    <row r="7" ht="12.75">
      <c r="A7" t="s">
        <v>0</v>
      </c>
    </row>
    <row r="9" spans="1:6" s="1" customFormat="1" ht="12.75">
      <c r="A9" s="4" t="s">
        <v>1</v>
      </c>
      <c r="F9" s="3"/>
    </row>
    <row r="10" ht="13.5" thickBot="1"/>
    <row r="11" spans="1:18" s="21" customFormat="1" ht="13.5" thickBot="1">
      <c r="A11" s="22" t="s">
        <v>2</v>
      </c>
      <c r="B11" s="23" t="s">
        <v>9</v>
      </c>
      <c r="C11" s="24"/>
      <c r="D11" s="24"/>
      <c r="E11" s="25"/>
      <c r="F11" s="26" t="s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6" ht="12.75">
      <c r="A12" s="8"/>
      <c r="B12" s="13" t="s">
        <v>53</v>
      </c>
      <c r="C12" s="5"/>
      <c r="D12" s="5"/>
      <c r="E12" s="14"/>
      <c r="F12" s="19">
        <v>1739000</v>
      </c>
    </row>
    <row r="13" spans="1:6" ht="12.75">
      <c r="A13" s="8"/>
      <c r="B13" s="13" t="s">
        <v>3</v>
      </c>
      <c r="C13" s="5"/>
      <c r="D13" s="5"/>
      <c r="E13" s="14"/>
      <c r="F13" s="19">
        <v>44240000</v>
      </c>
    </row>
    <row r="14" spans="1:6" ht="12.75">
      <c r="A14" s="8">
        <v>2310</v>
      </c>
      <c r="B14" s="13" t="s">
        <v>57</v>
      </c>
      <c r="C14" s="5"/>
      <c r="D14" s="5"/>
      <c r="E14" s="14"/>
      <c r="F14" s="19">
        <v>1750000</v>
      </c>
    </row>
    <row r="15" spans="1:6" ht="12.75">
      <c r="A15" s="8">
        <v>2321</v>
      </c>
      <c r="B15" s="13" t="s">
        <v>58</v>
      </c>
      <c r="C15" s="5"/>
      <c r="D15" s="5"/>
      <c r="E15" s="14"/>
      <c r="F15" s="19">
        <v>1800000</v>
      </c>
    </row>
    <row r="16" spans="1:6" ht="12.75">
      <c r="A16" s="8">
        <v>3399</v>
      </c>
      <c r="B16" s="13" t="s">
        <v>52</v>
      </c>
      <c r="C16" s="5"/>
      <c r="D16" s="5"/>
      <c r="E16" s="14"/>
      <c r="F16" s="19">
        <v>60000</v>
      </c>
    </row>
    <row r="17" spans="1:6" ht="12.75">
      <c r="A17" s="8">
        <v>3314</v>
      </c>
      <c r="B17" s="13" t="s">
        <v>51</v>
      </c>
      <c r="C17" s="5"/>
      <c r="D17" s="5"/>
      <c r="E17" s="14"/>
      <c r="F17" s="19">
        <v>1500</v>
      </c>
    </row>
    <row r="18" spans="1:6" ht="12.75">
      <c r="A18" s="8">
        <v>3612</v>
      </c>
      <c r="B18" s="13" t="s">
        <v>4</v>
      </c>
      <c r="C18" s="5"/>
      <c r="D18" s="5"/>
      <c r="E18" s="14"/>
      <c r="F18" s="19">
        <v>650000</v>
      </c>
    </row>
    <row r="19" spans="1:6" ht="12.75">
      <c r="A19" s="8">
        <v>3613</v>
      </c>
      <c r="B19" s="13" t="s">
        <v>5</v>
      </c>
      <c r="C19" s="5"/>
      <c r="D19" s="5"/>
      <c r="E19" s="14"/>
      <c r="F19" s="19">
        <v>300000</v>
      </c>
    </row>
    <row r="20" spans="1:6" ht="12.75">
      <c r="A20" s="8">
        <v>3639</v>
      </c>
      <c r="B20" s="13" t="s">
        <v>56</v>
      </c>
      <c r="C20" s="5"/>
      <c r="D20" s="5"/>
      <c r="E20" s="14"/>
      <c r="F20" s="19">
        <v>158000</v>
      </c>
    </row>
    <row r="21" spans="1:6" ht="12.75">
      <c r="A21" s="8">
        <v>3725</v>
      </c>
      <c r="B21" s="13" t="s">
        <v>6</v>
      </c>
      <c r="C21" s="5"/>
      <c r="D21" s="5"/>
      <c r="E21" s="14"/>
      <c r="F21" s="19">
        <v>700000</v>
      </c>
    </row>
    <row r="22" spans="1:6" ht="12.75">
      <c r="A22" s="8">
        <v>6171</v>
      </c>
      <c r="B22" s="13" t="s">
        <v>44</v>
      </c>
      <c r="C22" s="5"/>
      <c r="D22" s="5"/>
      <c r="E22" s="14"/>
      <c r="F22" s="19">
        <v>150000</v>
      </c>
    </row>
    <row r="23" spans="1:6" ht="12.75">
      <c r="A23" s="8">
        <v>6310</v>
      </c>
      <c r="B23" s="13" t="s">
        <v>7</v>
      </c>
      <c r="C23" s="5"/>
      <c r="D23" s="5"/>
      <c r="E23" s="14"/>
      <c r="F23" s="19">
        <v>50000</v>
      </c>
    </row>
    <row r="24" spans="1:6" ht="13.5" thickBot="1">
      <c r="A24" s="9">
        <v>3633</v>
      </c>
      <c r="B24" s="15" t="s">
        <v>8</v>
      </c>
      <c r="C24" s="16"/>
      <c r="D24" s="16"/>
      <c r="E24" s="17"/>
      <c r="F24" s="20">
        <v>1200000</v>
      </c>
    </row>
    <row r="25" spans="1:6" ht="12.75">
      <c r="A25" s="5"/>
      <c r="B25" s="5"/>
      <c r="C25" s="5"/>
      <c r="D25" s="5"/>
      <c r="E25" s="5"/>
      <c r="F25" s="30">
        <f>SUM(F12:F24)</f>
        <v>52798500</v>
      </c>
    </row>
    <row r="26" spans="1:6" ht="13.5" thickBot="1">
      <c r="A26" s="5"/>
      <c r="B26" s="5"/>
      <c r="C26" s="5"/>
      <c r="D26" s="5"/>
      <c r="E26" s="5"/>
      <c r="F26" s="30"/>
    </row>
    <row r="27" spans="1:6" ht="12.75">
      <c r="A27" s="49" t="s">
        <v>35</v>
      </c>
      <c r="B27" s="50"/>
      <c r="C27" s="11"/>
      <c r="D27" s="11"/>
      <c r="E27" s="11"/>
      <c r="F27" s="51"/>
    </row>
    <row r="28" spans="1:6" ht="13.5" thickBot="1">
      <c r="A28" s="52"/>
      <c r="B28" s="53" t="s">
        <v>49</v>
      </c>
      <c r="C28" s="16"/>
      <c r="D28" s="16"/>
      <c r="E28" s="16"/>
      <c r="F28" s="54">
        <v>66668812</v>
      </c>
    </row>
    <row r="29" spans="1:6" ht="12.75">
      <c r="A29" s="35"/>
      <c r="B29" s="40"/>
      <c r="C29" s="5"/>
      <c r="D29" s="5"/>
      <c r="E29" s="5"/>
      <c r="F29" s="30"/>
    </row>
    <row r="30" spans="1:6" s="28" customFormat="1" ht="15">
      <c r="A30" s="4"/>
      <c r="D30" s="38" t="s">
        <v>41</v>
      </c>
      <c r="E30" s="38"/>
      <c r="F30" s="6">
        <f>SUM(F25:F29)</f>
        <v>119467312</v>
      </c>
    </row>
    <row r="31" ht="12.75">
      <c r="F31" s="3"/>
    </row>
    <row r="32" ht="9.75" customHeight="1">
      <c r="F32" s="3"/>
    </row>
    <row r="33" spans="1:6" ht="12.75">
      <c r="A33" s="41" t="s">
        <v>64</v>
      </c>
      <c r="F33" s="3"/>
    </row>
    <row r="34" ht="12.75">
      <c r="F34" s="3"/>
    </row>
    <row r="35" ht="12.75">
      <c r="A35" s="4"/>
    </row>
    <row r="36" ht="12.75">
      <c r="A36" s="4" t="s">
        <v>11</v>
      </c>
    </row>
    <row r="37" ht="13.5" thickBot="1">
      <c r="A37" s="4"/>
    </row>
    <row r="38" spans="1:6" ht="13.5" thickBot="1">
      <c r="A38" s="22" t="s">
        <v>2</v>
      </c>
      <c r="B38" s="23" t="s">
        <v>9</v>
      </c>
      <c r="C38" s="24"/>
      <c r="D38" s="24"/>
      <c r="E38" s="25"/>
      <c r="F38" s="26" t="s">
        <v>10</v>
      </c>
    </row>
    <row r="39" spans="1:6" ht="15.75" customHeight="1">
      <c r="A39" s="7">
        <v>2212</v>
      </c>
      <c r="B39" s="10" t="s">
        <v>12</v>
      </c>
      <c r="C39" s="11"/>
      <c r="D39" s="11"/>
      <c r="E39" s="12"/>
      <c r="F39" s="18">
        <v>10595000</v>
      </c>
    </row>
    <row r="40" spans="1:6" ht="12.75">
      <c r="A40" s="8">
        <v>2219</v>
      </c>
      <c r="B40" s="13" t="s">
        <v>65</v>
      </c>
      <c r="C40" s="5"/>
      <c r="D40" s="5"/>
      <c r="E40" s="14"/>
      <c r="F40" s="19">
        <v>500000</v>
      </c>
    </row>
    <row r="41" spans="1:6" ht="12.75">
      <c r="A41" s="8">
        <v>2221</v>
      </c>
      <c r="B41" s="13" t="s">
        <v>13</v>
      </c>
      <c r="C41" s="5"/>
      <c r="D41" s="5"/>
      <c r="E41" s="14"/>
      <c r="F41" s="19">
        <v>750000</v>
      </c>
    </row>
    <row r="42" spans="1:6" ht="12.75">
      <c r="A42" s="8">
        <v>2310</v>
      </c>
      <c r="B42" s="13" t="s">
        <v>14</v>
      </c>
      <c r="C42" s="5"/>
      <c r="D42" s="5"/>
      <c r="E42" s="14"/>
      <c r="F42" s="19">
        <v>1750000</v>
      </c>
    </row>
    <row r="43" spans="1:6" ht="12.75">
      <c r="A43" s="8">
        <v>2321</v>
      </c>
      <c r="B43" s="13" t="s">
        <v>15</v>
      </c>
      <c r="C43" s="5"/>
      <c r="D43" s="5"/>
      <c r="E43" s="14"/>
      <c r="F43" s="19">
        <v>18210000</v>
      </c>
    </row>
    <row r="44" spans="1:6" ht="12.75">
      <c r="A44" s="8">
        <v>2333</v>
      </c>
      <c r="B44" s="13" t="s">
        <v>59</v>
      </c>
      <c r="C44" s="5"/>
      <c r="D44" s="5"/>
      <c r="E44" s="14"/>
      <c r="F44" s="19">
        <v>1800000</v>
      </c>
    </row>
    <row r="45" spans="1:6" ht="12.75">
      <c r="A45" s="8">
        <v>3111</v>
      </c>
      <c r="B45" s="13" t="s">
        <v>16</v>
      </c>
      <c r="C45" s="5"/>
      <c r="D45" s="5"/>
      <c r="E45" s="14"/>
      <c r="F45" s="19">
        <v>1695000</v>
      </c>
    </row>
    <row r="46" spans="1:6" ht="12.75">
      <c r="A46" s="8">
        <v>3113</v>
      </c>
      <c r="B46" s="13" t="s">
        <v>17</v>
      </c>
      <c r="C46" s="5"/>
      <c r="D46" s="5"/>
      <c r="E46" s="14"/>
      <c r="F46" s="19">
        <v>46745000</v>
      </c>
    </row>
    <row r="47" spans="1:6" ht="12.75">
      <c r="A47" s="8">
        <v>3314</v>
      </c>
      <c r="B47" s="13" t="s">
        <v>18</v>
      </c>
      <c r="C47" s="5"/>
      <c r="D47" s="5"/>
      <c r="E47" s="14"/>
      <c r="F47" s="19">
        <v>30000</v>
      </c>
    </row>
    <row r="48" spans="1:6" ht="12.75">
      <c r="A48" s="8">
        <v>3319</v>
      </c>
      <c r="B48" s="13" t="s">
        <v>66</v>
      </c>
      <c r="C48" s="5"/>
      <c r="D48" s="5"/>
      <c r="E48" s="14"/>
      <c r="F48" s="19">
        <v>487000</v>
      </c>
    </row>
    <row r="49" spans="1:6" ht="12.75">
      <c r="A49" s="8">
        <v>3326</v>
      </c>
      <c r="B49" s="13" t="s">
        <v>67</v>
      </c>
      <c r="C49" s="5"/>
      <c r="D49" s="5"/>
      <c r="E49" s="14"/>
      <c r="F49" s="19">
        <v>400000</v>
      </c>
    </row>
    <row r="50" spans="1:6" ht="12.75">
      <c r="A50" s="8">
        <v>3349</v>
      </c>
      <c r="B50" s="13" t="s">
        <v>19</v>
      </c>
      <c r="C50" s="5"/>
      <c r="D50" s="5"/>
      <c r="E50" s="14"/>
      <c r="F50" s="19">
        <v>175000</v>
      </c>
    </row>
    <row r="51" spans="1:6" ht="12.75">
      <c r="A51" s="8">
        <v>3399</v>
      </c>
      <c r="B51" s="13" t="s">
        <v>62</v>
      </c>
      <c r="C51" s="5"/>
      <c r="D51" s="5"/>
      <c r="E51" s="14"/>
      <c r="F51" s="19">
        <v>1090000</v>
      </c>
    </row>
    <row r="52" spans="1:6" ht="12.75">
      <c r="A52" s="8">
        <v>3419</v>
      </c>
      <c r="B52" s="13" t="s">
        <v>20</v>
      </c>
      <c r="C52" s="5"/>
      <c r="D52" s="5"/>
      <c r="E52" s="14"/>
      <c r="F52" s="19">
        <v>900000</v>
      </c>
    </row>
    <row r="53" spans="1:6" ht="12.75">
      <c r="A53" s="8">
        <v>3421</v>
      </c>
      <c r="B53" s="13" t="s">
        <v>21</v>
      </c>
      <c r="C53" s="5"/>
      <c r="D53" s="5"/>
      <c r="E53" s="14"/>
      <c r="F53" s="19">
        <v>360000</v>
      </c>
    </row>
    <row r="54" spans="1:6" ht="12.75">
      <c r="A54" s="8">
        <v>3429</v>
      </c>
      <c r="B54" s="42" t="s">
        <v>60</v>
      </c>
      <c r="C54" s="5"/>
      <c r="D54" s="5"/>
      <c r="E54" s="14"/>
      <c r="F54" s="19">
        <v>30000</v>
      </c>
    </row>
    <row r="55" spans="1:6" ht="12.75">
      <c r="A55" s="8">
        <v>3612</v>
      </c>
      <c r="B55" s="13" t="s">
        <v>22</v>
      </c>
      <c r="C55" s="5"/>
      <c r="D55" s="5"/>
      <c r="E55" s="14"/>
      <c r="F55" s="19">
        <v>520000</v>
      </c>
    </row>
    <row r="56" spans="1:6" ht="12.75">
      <c r="A56" s="8">
        <v>3613</v>
      </c>
      <c r="B56" s="13" t="s">
        <v>23</v>
      </c>
      <c r="C56" s="5"/>
      <c r="D56" s="5"/>
      <c r="E56" s="14"/>
      <c r="F56" s="19">
        <v>230000</v>
      </c>
    </row>
    <row r="57" spans="1:6" ht="12.75">
      <c r="A57" s="8">
        <v>3631</v>
      </c>
      <c r="B57" s="13" t="s">
        <v>24</v>
      </c>
      <c r="C57" s="5"/>
      <c r="D57" s="5"/>
      <c r="E57" s="14"/>
      <c r="F57" s="19">
        <v>1300000</v>
      </c>
    </row>
    <row r="58" spans="1:6" ht="12.75">
      <c r="A58" s="8">
        <v>3632</v>
      </c>
      <c r="B58" s="13" t="s">
        <v>25</v>
      </c>
      <c r="C58" s="5"/>
      <c r="D58" s="5"/>
      <c r="E58" s="14"/>
      <c r="F58" s="19">
        <v>920500</v>
      </c>
    </row>
    <row r="59" spans="1:6" ht="12.75">
      <c r="A59" s="8">
        <v>3635</v>
      </c>
      <c r="B59" s="13" t="s">
        <v>54</v>
      </c>
      <c r="C59" s="5"/>
      <c r="D59" s="5"/>
      <c r="E59" s="14"/>
      <c r="F59" s="19">
        <v>1078000</v>
      </c>
    </row>
    <row r="60" spans="1:6" ht="12.75">
      <c r="A60" s="8">
        <v>3639</v>
      </c>
      <c r="B60" s="13" t="s">
        <v>26</v>
      </c>
      <c r="C60" s="5"/>
      <c r="D60" s="5"/>
      <c r="E60" s="14"/>
      <c r="F60" s="19">
        <v>2716400</v>
      </c>
    </row>
    <row r="61" spans="1:6" ht="12.75">
      <c r="A61" s="8">
        <v>3721</v>
      </c>
      <c r="B61" s="13" t="s">
        <v>27</v>
      </c>
      <c r="C61" s="5"/>
      <c r="D61" s="5"/>
      <c r="E61" s="14"/>
      <c r="F61" s="19">
        <v>250000</v>
      </c>
    </row>
    <row r="62" spans="1:6" ht="12.75">
      <c r="A62" s="8">
        <v>3722</v>
      </c>
      <c r="B62" s="13" t="s">
        <v>28</v>
      </c>
      <c r="C62" s="5"/>
      <c r="D62" s="5"/>
      <c r="E62" s="14"/>
      <c r="F62" s="19">
        <v>4507000</v>
      </c>
    </row>
    <row r="63" spans="1:6" ht="12.75">
      <c r="A63" s="8">
        <v>3725</v>
      </c>
      <c r="B63" s="13" t="s">
        <v>43</v>
      </c>
      <c r="C63" s="5"/>
      <c r="D63" s="5"/>
      <c r="E63" s="14"/>
      <c r="F63" s="19">
        <v>1700000</v>
      </c>
    </row>
    <row r="64" spans="1:6" ht="12.75">
      <c r="A64" s="8">
        <v>3745</v>
      </c>
      <c r="B64" s="13" t="s">
        <v>29</v>
      </c>
      <c r="C64" s="5"/>
      <c r="D64" s="5"/>
      <c r="E64" s="14"/>
      <c r="F64" s="19">
        <v>4155000</v>
      </c>
    </row>
    <row r="65" spans="1:6" ht="12.75">
      <c r="A65" s="8">
        <v>4339</v>
      </c>
      <c r="B65" s="13" t="s">
        <v>45</v>
      </c>
      <c r="C65" s="5"/>
      <c r="D65" s="5"/>
      <c r="E65" s="14"/>
      <c r="F65" s="19">
        <v>30000</v>
      </c>
    </row>
    <row r="66" spans="1:6" ht="12.75">
      <c r="A66" s="8">
        <v>4399</v>
      </c>
      <c r="B66" s="13" t="s">
        <v>46</v>
      </c>
      <c r="C66" s="5"/>
      <c r="D66" s="5"/>
      <c r="E66" s="14"/>
      <c r="F66" s="19">
        <v>200000</v>
      </c>
    </row>
    <row r="67" spans="1:6" ht="12.75">
      <c r="A67" s="8">
        <v>4351</v>
      </c>
      <c r="B67" s="13" t="s">
        <v>68</v>
      </c>
      <c r="C67" s="5"/>
      <c r="D67" s="5"/>
      <c r="E67" s="14"/>
      <c r="F67" s="19">
        <v>540000</v>
      </c>
    </row>
    <row r="68" spans="1:6" ht="12.75">
      <c r="A68" s="8">
        <v>5212</v>
      </c>
      <c r="B68" s="13" t="s">
        <v>47</v>
      </c>
      <c r="C68" s="5"/>
      <c r="D68" s="5"/>
      <c r="E68" s="14"/>
      <c r="F68" s="19">
        <v>6000</v>
      </c>
    </row>
    <row r="69" spans="1:6" ht="12.75">
      <c r="A69" s="8">
        <v>5311</v>
      </c>
      <c r="B69" s="13" t="s">
        <v>61</v>
      </c>
      <c r="C69" s="5"/>
      <c r="D69" s="5"/>
      <c r="E69" s="14"/>
      <c r="F69" s="19">
        <v>1720000</v>
      </c>
    </row>
    <row r="70" spans="1:6" ht="12.75">
      <c r="A70" s="8">
        <v>5512</v>
      </c>
      <c r="B70" s="13" t="s">
        <v>30</v>
      </c>
      <c r="C70" s="5"/>
      <c r="D70" s="5"/>
      <c r="E70" s="14"/>
      <c r="F70" s="19">
        <v>1090000</v>
      </c>
    </row>
    <row r="71" spans="1:6" ht="12.75">
      <c r="A71" s="8">
        <v>6112</v>
      </c>
      <c r="B71" s="13" t="s">
        <v>31</v>
      </c>
      <c r="C71" s="5"/>
      <c r="D71" s="5"/>
      <c r="E71" s="14"/>
      <c r="F71" s="19">
        <v>3090000</v>
      </c>
    </row>
    <row r="72" spans="1:6" ht="12.75">
      <c r="A72" s="8">
        <v>6171</v>
      </c>
      <c r="B72" s="13" t="s">
        <v>32</v>
      </c>
      <c r="C72" s="5"/>
      <c r="D72" s="5"/>
      <c r="E72" s="14"/>
      <c r="F72" s="19">
        <v>9040000</v>
      </c>
    </row>
    <row r="73" spans="1:6" ht="12.75">
      <c r="A73" s="8">
        <v>6310</v>
      </c>
      <c r="B73" s="13" t="s">
        <v>33</v>
      </c>
      <c r="C73" s="5"/>
      <c r="D73" s="5"/>
      <c r="E73" s="14"/>
      <c r="F73" s="19">
        <v>60000</v>
      </c>
    </row>
    <row r="74" spans="1:6" ht="12.75">
      <c r="A74" s="56">
        <v>6320</v>
      </c>
      <c r="B74" s="57" t="s">
        <v>34</v>
      </c>
      <c r="C74" s="58"/>
      <c r="D74" s="58"/>
      <c r="E74" s="59"/>
      <c r="F74" s="60">
        <v>100000</v>
      </c>
    </row>
    <row r="75" ht="12.75">
      <c r="F75" s="3">
        <f>SUM(F39:F74)</f>
        <v>118769900</v>
      </c>
    </row>
    <row r="76" ht="13.5" thickBot="1"/>
    <row r="77" spans="1:6" ht="13.5" thickBot="1">
      <c r="A77" s="22">
        <v>8124</v>
      </c>
      <c r="B77" s="43" t="s">
        <v>50</v>
      </c>
      <c r="C77" s="24"/>
      <c r="D77" s="24"/>
      <c r="E77" s="25"/>
      <c r="F77" s="55">
        <v>697412</v>
      </c>
    </row>
    <row r="79" spans="4:6" s="4" customFormat="1" ht="15">
      <c r="D79" s="36" t="s">
        <v>40</v>
      </c>
      <c r="E79" s="37"/>
      <c r="F79" s="39">
        <f>SUM(F75:F78)</f>
        <v>119467312</v>
      </c>
    </row>
    <row r="80" spans="4:6" s="4" customFormat="1" ht="12.75">
      <c r="D80" s="6"/>
      <c r="E80" s="32"/>
      <c r="F80" s="2"/>
    </row>
    <row r="81" spans="1:5" ht="12.75">
      <c r="A81" s="41" t="s">
        <v>64</v>
      </c>
      <c r="E81" s="31"/>
    </row>
    <row r="82" ht="12.75">
      <c r="E82" s="31"/>
    </row>
    <row r="83" spans="1:6" s="33" customFormat="1" ht="17.25">
      <c r="A83" s="33" t="s">
        <v>48</v>
      </c>
      <c r="E83" s="34"/>
      <c r="F83" s="2"/>
    </row>
    <row r="85" ht="12.75">
      <c r="F85" s="30"/>
    </row>
    <row r="86" ht="13.5" thickBot="1">
      <c r="F86" s="30"/>
    </row>
    <row r="87" spans="1:6" ht="12.75" customHeight="1">
      <c r="A87" s="10"/>
      <c r="B87" s="11"/>
      <c r="C87" s="11"/>
      <c r="D87" s="11"/>
      <c r="E87" s="12"/>
      <c r="F87" s="30"/>
    </row>
    <row r="88" spans="1:6" s="5" customFormat="1" ht="12.75">
      <c r="A88" s="42" t="s">
        <v>69</v>
      </c>
      <c r="D88" s="30">
        <v>44240000</v>
      </c>
      <c r="E88" s="14"/>
      <c r="F88" s="30"/>
    </row>
    <row r="89" spans="1:6" s="5" customFormat="1" ht="12.75">
      <c r="A89" s="42"/>
      <c r="D89" s="30"/>
      <c r="E89" s="14"/>
      <c r="F89" s="30"/>
    </row>
    <row r="90" spans="1:6" s="5" customFormat="1" ht="12.75">
      <c r="A90" s="42" t="s">
        <v>38</v>
      </c>
      <c r="D90" s="30">
        <v>5619500</v>
      </c>
      <c r="E90" s="14"/>
      <c r="F90" s="30"/>
    </row>
    <row r="91" spans="1:6" s="5" customFormat="1" ht="12.75">
      <c r="A91" s="42"/>
      <c r="D91" s="30"/>
      <c r="E91" s="14"/>
      <c r="F91" s="30"/>
    </row>
    <row r="92" spans="1:6" s="5" customFormat="1" ht="12.75">
      <c r="A92" s="13" t="s">
        <v>39</v>
      </c>
      <c r="D92" s="45">
        <v>1200000</v>
      </c>
      <c r="E92" s="14"/>
      <c r="F92" s="30"/>
    </row>
    <row r="93" spans="1:6" s="5" customFormat="1" ht="12.75">
      <c r="A93" s="13"/>
      <c r="D93" s="45"/>
      <c r="E93" s="14"/>
      <c r="F93" s="30"/>
    </row>
    <row r="94" spans="1:6" s="5" customFormat="1" ht="12.75">
      <c r="A94" s="42" t="s">
        <v>55</v>
      </c>
      <c r="D94" s="45">
        <v>1739000</v>
      </c>
      <c r="E94" s="14"/>
      <c r="F94" s="30"/>
    </row>
    <row r="95" spans="1:6" s="5" customFormat="1" ht="12.75">
      <c r="A95" s="13"/>
      <c r="D95" s="30"/>
      <c r="E95" s="14"/>
      <c r="F95" s="46"/>
    </row>
    <row r="96" spans="1:6" s="5" customFormat="1" ht="12.75">
      <c r="A96" s="42" t="s">
        <v>37</v>
      </c>
      <c r="D96" s="30">
        <v>66668812</v>
      </c>
      <c r="E96" s="14"/>
      <c r="F96" s="46"/>
    </row>
    <row r="97" spans="1:6" s="5" customFormat="1" ht="12.75">
      <c r="A97" s="13"/>
      <c r="E97" s="14"/>
      <c r="F97" s="46"/>
    </row>
    <row r="98" spans="1:6" s="44" customFormat="1" ht="12.75">
      <c r="A98" s="47" t="s">
        <v>41</v>
      </c>
      <c r="D98" s="46">
        <f>SUM(D88:D97)</f>
        <v>119467312</v>
      </c>
      <c r="E98" s="48"/>
      <c r="F98" s="46"/>
    </row>
    <row r="99" spans="1:6" s="44" customFormat="1" ht="12.75">
      <c r="A99" s="47"/>
      <c r="D99" s="46"/>
      <c r="E99" s="48"/>
      <c r="F99" s="30"/>
    </row>
    <row r="100" spans="1:6" s="44" customFormat="1" ht="12.75">
      <c r="A100" s="47"/>
      <c r="D100" s="46"/>
      <c r="E100" s="48"/>
      <c r="F100" s="30"/>
    </row>
    <row r="101" spans="1:6" s="44" customFormat="1" ht="12.75">
      <c r="A101" s="47"/>
      <c r="D101" s="46"/>
      <c r="E101" s="48"/>
      <c r="F101" s="30"/>
    </row>
    <row r="102" spans="1:6" s="5" customFormat="1" ht="12.75">
      <c r="A102" s="13"/>
      <c r="E102" s="14"/>
      <c r="F102" s="30"/>
    </row>
    <row r="103" spans="1:6" s="5" customFormat="1" ht="12.75">
      <c r="A103" s="42" t="s">
        <v>36</v>
      </c>
      <c r="D103" s="30">
        <v>118769900</v>
      </c>
      <c r="E103" s="14"/>
      <c r="F103" s="2"/>
    </row>
    <row r="104" spans="1:6" s="5" customFormat="1" ht="12.75">
      <c r="A104" s="13"/>
      <c r="D104" s="30"/>
      <c r="E104" s="14"/>
      <c r="F104" s="2"/>
    </row>
    <row r="105" spans="1:6" s="5" customFormat="1" ht="12.75">
      <c r="A105" s="13" t="s">
        <v>42</v>
      </c>
      <c r="D105" s="30">
        <v>697412</v>
      </c>
      <c r="E105" s="14"/>
      <c r="F105" s="2"/>
    </row>
    <row r="106" spans="1:5" ht="12.75">
      <c r="A106" s="13"/>
      <c r="B106" s="5"/>
      <c r="C106" s="5"/>
      <c r="D106" s="30"/>
      <c r="E106" s="14"/>
    </row>
    <row r="107" spans="1:5" ht="12.75">
      <c r="A107" s="47" t="s">
        <v>40</v>
      </c>
      <c r="B107" s="5"/>
      <c r="C107" s="5"/>
      <c r="D107" s="46">
        <f>SUM(D103:D106)</f>
        <v>119467312</v>
      </c>
      <c r="E107" s="14"/>
    </row>
    <row r="108" spans="1:5" ht="12.75">
      <c r="A108" s="13"/>
      <c r="B108" s="5"/>
      <c r="C108" s="5"/>
      <c r="D108" s="30"/>
      <c r="E108" s="14"/>
    </row>
    <row r="109" spans="1:5" ht="13.5" thickBot="1">
      <c r="A109" s="15"/>
      <c r="B109" s="16"/>
      <c r="C109" s="16"/>
      <c r="D109" s="16"/>
      <c r="E109" s="17"/>
    </row>
    <row r="112" ht="12.75">
      <c r="A112" s="41" t="s">
        <v>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2017-12-08T10:17:48Z</cp:lastPrinted>
  <dcterms:created xsi:type="dcterms:W3CDTF">2008-12-17T07:06:19Z</dcterms:created>
  <dcterms:modified xsi:type="dcterms:W3CDTF">2017-12-08T10:32:32Z</dcterms:modified>
  <cp:category/>
  <cp:version/>
  <cp:contentType/>
  <cp:contentStatus/>
</cp:coreProperties>
</file>