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RedirectedFolders\rsedlakova\My Documents\veřejné osvětlení\nové VO Ps\výběrko podklady\"/>
    </mc:Choice>
  </mc:AlternateContent>
  <bookViews>
    <workbookView xWindow="0" yWindow="0" windowWidth="15348" windowHeight="4488"/>
  </bookViews>
  <sheets>
    <sheet name="Sheet1" sheetId="1" r:id="rId1"/>
  </sheets>
  <calcPr calcId="152511" calcMode="manual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2" i="1" l="1"/>
  <c r="E113" i="1"/>
  <c r="E114" i="1"/>
  <c r="E115" i="1"/>
  <c r="E116" i="1"/>
  <c r="E117" i="1"/>
  <c r="E118" i="1"/>
  <c r="E119" i="1"/>
  <c r="E111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9" i="1" l="1"/>
  <c r="E10" i="1"/>
  <c r="E11" i="1"/>
  <c r="E12" i="1"/>
  <c r="E13" i="1"/>
  <c r="E14" i="1"/>
  <c r="E15" i="1"/>
  <c r="E16" i="1"/>
  <c r="E17" i="1"/>
  <c r="E18" i="1"/>
  <c r="E19" i="1"/>
  <c r="E20" i="1"/>
  <c r="E8" i="1"/>
  <c r="E106" i="1" l="1"/>
  <c r="E120" i="1" s="1"/>
</calcChain>
</file>

<file path=xl/sharedStrings.xml><?xml version="1.0" encoding="utf-8"?>
<sst xmlns="http://schemas.openxmlformats.org/spreadsheetml/2006/main" count="213" uniqueCount="72">
  <si>
    <t>Náklady soupisu celkem</t>
  </si>
  <si>
    <t>Ulice Úzká</t>
  </si>
  <si>
    <t>KS</t>
  </si>
  <si>
    <t>M</t>
  </si>
  <si>
    <t xml:space="preserve">ZAJISTENI KABELU PRI SOUBEHU     </t>
  </si>
  <si>
    <t>M3</t>
  </si>
  <si>
    <t xml:space="preserve">ZAJISTENI POTRUBI PRI KRIZENI     </t>
  </si>
  <si>
    <t xml:space="preserve">Montáž stožáru včetně základu     </t>
  </si>
  <si>
    <t xml:space="preserve">Stožár 4m pozinkovaný     </t>
  </si>
  <si>
    <t xml:space="preserve">Svítidlo LED16  VOLTANA 2 včetně držáku     </t>
  </si>
  <si>
    <t xml:space="preserve">Montáž svítidla VOLTANA 2     </t>
  </si>
  <si>
    <t xml:space="preserve">Proudový chránič 40/4/003     </t>
  </si>
  <si>
    <t xml:space="preserve">Připojovací svorkovnice     </t>
  </si>
  <si>
    <t xml:space="preserve">KABEL AES 4X 16 MM2-NAHOZENI NA PB     </t>
  </si>
  <si>
    <t xml:space="preserve">HAK DVOJITY PRO AES, 12KN     </t>
  </si>
  <si>
    <t xml:space="preserve">KRYT OCHRANNY KONCU AES 10-25MM2 ENSTO     </t>
  </si>
  <si>
    <t xml:space="preserve">KOTEVNI OBJ. D 220 PRO BET. SLOUP 6-20KN     </t>
  </si>
  <si>
    <t xml:space="preserve">TYC ZEMNICI ZPT 15,DELKA 1,5M SE SVORKOU     </t>
  </si>
  <si>
    <t xml:space="preserve">SVORKA NOSNA AES 4X16-120 DO 30ST.     </t>
  </si>
  <si>
    <t xml:space="preserve">SVORKA KOTEVNI 4X16-25 AES     </t>
  </si>
  <si>
    <t xml:space="preserve">SVORKA P3B POLOPROP. AES/HOLE VED.16-120     </t>
  </si>
  <si>
    <t xml:space="preserve">UCHYCENI NOS.LANA KAB.AYKYZ NA NOS.KONZ.     </t>
  </si>
  <si>
    <t xml:space="preserve">NAPINACI SROUB M16 S OKEM,HAKEM     </t>
  </si>
  <si>
    <t xml:space="preserve">KOTEVNI OBJIMKA D 77 PRO STRESNIK     </t>
  </si>
  <si>
    <t xml:space="preserve">VYKOP KABEL.RYHY 50X120CM RUCNE,ZEM.TR.4     </t>
  </si>
  <si>
    <t xml:space="preserve">ZAHOZ KABEL.RYHY 50X120CM RUCNE,ZEM.TR.4     </t>
  </si>
  <si>
    <t xml:space="preserve">KAB.LOZE-PISEK S.45 CM,PE PAS 125+300MM     </t>
  </si>
  <si>
    <t xml:space="preserve">VYKOP KABEL.RYHY 10X10 CM RUCNE ZEM.TR.4     </t>
  </si>
  <si>
    <t xml:space="preserve">ZAHOZ KABEL.RYHY 10X10 CM RUCNE,ZEM.TR.4     </t>
  </si>
  <si>
    <t xml:space="preserve">FOLIE VYSTRAZNA Z PE ,SIRKA 33 CM     </t>
  </si>
  <si>
    <t xml:space="preserve">UZEM.V ZEMI-FEZN 30X4 V PODM.MEST.ZAST.     </t>
  </si>
  <si>
    <t xml:space="preserve">Zemnící svorka     </t>
  </si>
  <si>
    <t xml:space="preserve">VYKOP JAMY PRO SLOUP, KOTVU-RUCNE,TR.3-4     </t>
  </si>
  <si>
    <t xml:space="preserve">ZAHOZ JAMY PRO SLOUP, KOTVU RUCNE TR.3     </t>
  </si>
  <si>
    <t xml:space="preserve">ODKOP ZEMINY RUCNE, TR.3-4     </t>
  </si>
  <si>
    <t xml:space="preserve">NASYP ZEMIN TR.3-4,SLOZENI,ROZPROSTRENI     </t>
  </si>
  <si>
    <t xml:space="preserve">OCHRANA PRECHODU ZEM-VZDUCH UZEM.PAS30/4     </t>
  </si>
  <si>
    <t xml:space="preserve">TRUBKA KORUG. PE KORUFLEX 63/52 OHEBNA     </t>
  </si>
  <si>
    <t xml:space="preserve">TRUBKA KORUG. PE KORUFLEX 110/94 OHEBNA     </t>
  </si>
  <si>
    <t xml:space="preserve">ZATAZENI LANA DO KANALKU-TVARNIC.TRASY     </t>
  </si>
  <si>
    <t xml:space="preserve">ZLAB BET.KZ1 2X(100X100X500) S VIKEM KD1     </t>
  </si>
  <si>
    <t xml:space="preserve">UKONC.-ZAP.VOD.DO 16 MM2 SVORK.V ROZVAD.     </t>
  </si>
  <si>
    <t xml:space="preserve">UKONC.-ZAP.VOD.DO 2,5MM2 SVORK.V ROZVAD.     </t>
  </si>
  <si>
    <t xml:space="preserve">Kabel CYKY 5x10J     </t>
  </si>
  <si>
    <t xml:space="preserve">SKRIN SP100/NSP1P DCK 3X160A NA SLOUP     </t>
  </si>
  <si>
    <t xml:space="preserve">Kabel CYKY 5x2,5J     </t>
  </si>
  <si>
    <t xml:space="preserve">Kabel CYKY 5Jx1,5     </t>
  </si>
  <si>
    <t xml:space="preserve">SEJMUTI DRNU     </t>
  </si>
  <si>
    <t>M2</t>
  </si>
  <si>
    <t xml:space="preserve">POLOZENI DRNU     </t>
  </si>
  <si>
    <t xml:space="preserve">OSETI POVRCHU TRAVOU     </t>
  </si>
  <si>
    <t>U Potoka</t>
  </si>
  <si>
    <t xml:space="preserve">ZRIZENI A ODSTRANENI PROVIZORNI LAVKY     </t>
  </si>
  <si>
    <t xml:space="preserve">ODSTRAN.VOZOVKY ASFALT. KRYT NAD VYKOPEM     </t>
  </si>
  <si>
    <t xml:space="preserve">ZRIZENI VOZOVKY ASFALT. KRYT NAD VYKOPEM     </t>
  </si>
  <si>
    <t xml:space="preserve">ODSTRAN. VOZOVKY ASFALT. KRYT MIMO VYKOP     </t>
  </si>
  <si>
    <t xml:space="preserve">ZRIZENI VOZOVKY ASFALT. KRYT MIMO VYKOP     </t>
  </si>
  <si>
    <t xml:space="preserve">ZAKL.BETON C12/15 DO 5M3 BEZ BEDN.A DOPR     </t>
  </si>
  <si>
    <t>Součet</t>
  </si>
  <si>
    <t>II.+III. Provozní soubory a stavební objekty</t>
  </si>
  <si>
    <t xml:space="preserve">Příplatek na mechanizaci pro malé stavby     </t>
  </si>
  <si>
    <t>KČ</t>
  </si>
  <si>
    <t xml:space="preserve">Vytýčení podzemních zařízení     </t>
  </si>
  <si>
    <t xml:space="preserve">Doprava výkonového materiálu,odvoz zeminy     </t>
  </si>
  <si>
    <t xml:space="preserve">Revize     </t>
  </si>
  <si>
    <t xml:space="preserve">Skládkovné     </t>
  </si>
  <si>
    <t xml:space="preserve">Archeologický dohled     </t>
  </si>
  <si>
    <t xml:space="preserve">Dopravní značení     </t>
  </si>
  <si>
    <t xml:space="preserve">Geodetické vytýčení před. zaháj. stavby     </t>
  </si>
  <si>
    <t xml:space="preserve">Geodetické zaměření skutečného stavu     </t>
  </si>
  <si>
    <t>Celkem</t>
  </si>
  <si>
    <t>Firma: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</si>
</sst>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č&quot;_-;\-* #,##0.00\ &quot;Kč&quot;_-;_-* &quot;-&quot;??\ &quot;Kč&quot;_-;_-@_-"/>
    <numFmt numFmtId="164" formatCode="#,##0.00;\-#,##0.00"/>
    <numFmt numFmtId="165" formatCode="#,##0.000;\-#,##0.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16"/>
      <name val="Trebuchet MS"/>
      <charset val="238"/>
    </font>
    <font>
      <sz val="12"/>
      <color indexed="56"/>
      <name val="Trebuchet MS"/>
      <charset val="238"/>
    </font>
    <font>
      <i/>
      <sz val="8"/>
      <color indexed="12"/>
      <name val="Trebuchet MS"/>
      <charset val="238"/>
    </font>
    <font>
      <b/>
      <sz val="16"/>
      <color theme="1"/>
      <name val="Trebuchet MS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indexed="56"/>
      <name val="Trebuchet MS"/>
      <family val="2"/>
      <charset val="238"/>
    </font>
    <font>
      <sz val="10"/>
      <color indexed="56"/>
      <name val="Trebuchet MS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5">
    <border>
      <left/>
      <right/>
      <top/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164" fontId="2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/>
      <protection locked="0"/>
    </xf>
    <xf numFmtId="165" fontId="3" fillId="0" borderId="0" xfId="0" applyNumberFormat="1" applyFont="1" applyAlignment="1" applyProtection="1">
      <alignment horizontal="right"/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5" fontId="4" fillId="0" borderId="1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/>
      <protection locked="0"/>
    </xf>
    <xf numFmtId="2" fontId="0" fillId="0" borderId="1" xfId="1" applyNumberFormat="1" applyFont="1" applyBorder="1" applyAlignment="1" applyProtection="1">
      <alignment horizontal="right" vertical="center"/>
      <protection locked="0"/>
    </xf>
    <xf numFmtId="44" fontId="0" fillId="0" borderId="0" xfId="0" applyNumberFormat="1"/>
    <xf numFmtId="0" fontId="6" fillId="0" borderId="2" xfId="0" applyFont="1" applyBorder="1"/>
    <xf numFmtId="0" fontId="6" fillId="0" borderId="3" xfId="0" applyFont="1" applyBorder="1"/>
    <xf numFmtId="2" fontId="6" fillId="0" borderId="3" xfId="0" applyNumberFormat="1" applyFont="1" applyBorder="1"/>
    <xf numFmtId="44" fontId="6" fillId="0" borderId="4" xfId="0" applyNumberFormat="1" applyFont="1" applyBorder="1"/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164" fontId="0" fillId="2" borderId="1" xfId="0" applyNumberFormat="1" applyFont="1" applyFill="1" applyBorder="1" applyAlignment="1" applyProtection="1">
      <alignment horizontal="right" vertical="center"/>
      <protection locked="0"/>
    </xf>
    <xf numFmtId="44" fontId="7" fillId="0" borderId="0" xfId="0" applyNumberFormat="1" applyFont="1" applyAlignment="1" applyProtection="1">
      <alignment horizontal="right"/>
      <protection locked="0"/>
    </xf>
    <xf numFmtId="44" fontId="8" fillId="0" borderId="0" xfId="0" applyNumberFormat="1" applyFont="1" applyAlignment="1" applyProtection="1">
      <alignment horizontal="right"/>
      <protection locked="0"/>
    </xf>
    <xf numFmtId="44" fontId="0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165" fontId="0" fillId="0" borderId="0" xfId="0" applyNumberFormat="1" applyFont="1" applyBorder="1" applyAlignment="1" applyProtection="1">
      <alignment horizontal="right" vertical="center"/>
      <protection locked="0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0"/>
  <sheetViews>
    <sheetView tabSelected="1" workbookViewId="0">
      <selection activeCell="A2" sqref="A2"/>
    </sheetView>
  </sheetViews>
  <sheetFormatPr defaultRowHeight="14.4" x14ac:dyDescent="0.3"/>
  <cols>
    <col min="1" max="1" width="40.44140625" customWidth="1"/>
    <col min="2" max="2" width="3.6640625" bestFit="1" customWidth="1"/>
    <col min="3" max="3" width="7.5546875" bestFit="1" customWidth="1"/>
    <col min="5" max="5" width="11.88671875" style="15" bestFit="1" customWidth="1"/>
  </cols>
  <sheetData>
    <row r="2" spans="1:5" x14ac:dyDescent="0.3">
      <c r="A2" t="s">
        <v>71</v>
      </c>
    </row>
    <row r="5" spans="1:5" ht="16.2" x14ac:dyDescent="0.35">
      <c r="A5" s="1" t="s">
        <v>0</v>
      </c>
      <c r="B5" s="2"/>
      <c r="C5" s="2"/>
      <c r="D5" s="3"/>
    </row>
    <row r="6" spans="1:5" ht="16.2" x14ac:dyDescent="0.35">
      <c r="A6" s="1"/>
      <c r="B6" s="2"/>
      <c r="C6" s="2"/>
      <c r="D6" s="3"/>
    </row>
    <row r="7" spans="1:5" ht="22.2" x14ac:dyDescent="0.45">
      <c r="A7" s="13" t="s">
        <v>1</v>
      </c>
      <c r="B7" s="4"/>
      <c r="C7" s="5"/>
      <c r="D7" s="6"/>
    </row>
    <row r="8" spans="1:5" x14ac:dyDescent="0.3">
      <c r="A8" s="7" t="s">
        <v>4</v>
      </c>
      <c r="B8" s="8" t="s">
        <v>3</v>
      </c>
      <c r="C8" s="9">
        <v>8</v>
      </c>
      <c r="D8" s="14">
        <v>0</v>
      </c>
      <c r="E8" s="15">
        <f>SUM(C8*D8)</f>
        <v>0</v>
      </c>
    </row>
    <row r="9" spans="1:5" x14ac:dyDescent="0.3">
      <c r="A9" s="7" t="s">
        <v>6</v>
      </c>
      <c r="B9" s="8" t="s">
        <v>2</v>
      </c>
      <c r="C9" s="9">
        <v>2</v>
      </c>
      <c r="D9" s="14">
        <v>0</v>
      </c>
      <c r="E9" s="15">
        <f t="shared" ref="E9:E73" si="0">SUM(C9*D9)</f>
        <v>0</v>
      </c>
    </row>
    <row r="10" spans="1:5" x14ac:dyDescent="0.3">
      <c r="A10" s="7" t="s">
        <v>7</v>
      </c>
      <c r="B10" s="8" t="s">
        <v>2</v>
      </c>
      <c r="C10" s="9">
        <v>7</v>
      </c>
      <c r="D10" s="14">
        <v>0</v>
      </c>
      <c r="E10" s="15">
        <f t="shared" si="0"/>
        <v>0</v>
      </c>
    </row>
    <row r="11" spans="1:5" x14ac:dyDescent="0.3">
      <c r="A11" s="10" t="s">
        <v>8</v>
      </c>
      <c r="B11" s="11" t="s">
        <v>2</v>
      </c>
      <c r="C11" s="12">
        <v>7</v>
      </c>
      <c r="D11" s="14">
        <v>0</v>
      </c>
      <c r="E11" s="15">
        <f t="shared" si="0"/>
        <v>0</v>
      </c>
    </row>
    <row r="12" spans="1:5" x14ac:dyDescent="0.3">
      <c r="A12" s="10" t="s">
        <v>9</v>
      </c>
      <c r="B12" s="11" t="s">
        <v>2</v>
      </c>
      <c r="C12" s="12">
        <v>6</v>
      </c>
      <c r="D12" s="14">
        <v>0</v>
      </c>
      <c r="E12" s="15">
        <f t="shared" si="0"/>
        <v>0</v>
      </c>
    </row>
    <row r="13" spans="1:5" x14ac:dyDescent="0.3">
      <c r="A13" s="7" t="s">
        <v>10</v>
      </c>
      <c r="B13" s="8" t="s">
        <v>2</v>
      </c>
      <c r="C13" s="9">
        <v>6</v>
      </c>
      <c r="D13" s="14">
        <v>0</v>
      </c>
      <c r="E13" s="15">
        <f t="shared" si="0"/>
        <v>0</v>
      </c>
    </row>
    <row r="14" spans="1:5" x14ac:dyDescent="0.3">
      <c r="A14" s="10" t="s">
        <v>11</v>
      </c>
      <c r="B14" s="11" t="s">
        <v>2</v>
      </c>
      <c r="C14" s="12">
        <v>1</v>
      </c>
      <c r="D14" s="14">
        <v>0</v>
      </c>
      <c r="E14" s="15">
        <f t="shared" si="0"/>
        <v>0</v>
      </c>
    </row>
    <row r="15" spans="1:5" x14ac:dyDescent="0.3">
      <c r="A15" s="10" t="s">
        <v>12</v>
      </c>
      <c r="B15" s="11" t="s">
        <v>2</v>
      </c>
      <c r="C15" s="12">
        <v>1</v>
      </c>
      <c r="D15" s="14">
        <v>0</v>
      </c>
      <c r="E15" s="15">
        <f t="shared" si="0"/>
        <v>0</v>
      </c>
    </row>
    <row r="16" spans="1:5" x14ac:dyDescent="0.3">
      <c r="A16" s="7" t="s">
        <v>13</v>
      </c>
      <c r="B16" s="8" t="s">
        <v>3</v>
      </c>
      <c r="C16" s="9">
        <v>110</v>
      </c>
      <c r="D16" s="14">
        <v>0</v>
      </c>
      <c r="E16" s="15">
        <f t="shared" si="0"/>
        <v>0</v>
      </c>
    </row>
    <row r="17" spans="1:5" x14ac:dyDescent="0.3">
      <c r="A17" s="7" t="s">
        <v>14</v>
      </c>
      <c r="B17" s="8" t="s">
        <v>2</v>
      </c>
      <c r="C17" s="9">
        <v>7</v>
      </c>
      <c r="D17" s="14">
        <v>0</v>
      </c>
      <c r="E17" s="15">
        <f t="shared" si="0"/>
        <v>0</v>
      </c>
    </row>
    <row r="18" spans="1:5" ht="28.8" x14ac:dyDescent="0.3">
      <c r="A18" s="7" t="s">
        <v>15</v>
      </c>
      <c r="B18" s="8" t="s">
        <v>2</v>
      </c>
      <c r="C18" s="9">
        <v>8</v>
      </c>
      <c r="D18" s="14">
        <v>0</v>
      </c>
      <c r="E18" s="15">
        <f t="shared" si="0"/>
        <v>0</v>
      </c>
    </row>
    <row r="19" spans="1:5" x14ac:dyDescent="0.3">
      <c r="A19" s="7" t="s">
        <v>16</v>
      </c>
      <c r="B19" s="8" t="s">
        <v>2</v>
      </c>
      <c r="C19" s="9">
        <v>1</v>
      </c>
      <c r="D19" s="14">
        <v>0</v>
      </c>
      <c r="E19" s="15">
        <f t="shared" si="0"/>
        <v>0</v>
      </c>
    </row>
    <row r="20" spans="1:5" x14ac:dyDescent="0.3">
      <c r="A20" s="7" t="s">
        <v>17</v>
      </c>
      <c r="B20" s="8" t="s">
        <v>2</v>
      </c>
      <c r="C20" s="9">
        <v>28</v>
      </c>
      <c r="D20" s="14">
        <v>0</v>
      </c>
      <c r="E20" s="15">
        <f t="shared" si="0"/>
        <v>0</v>
      </c>
    </row>
    <row r="21" spans="1:5" x14ac:dyDescent="0.3">
      <c r="A21" s="7" t="s">
        <v>18</v>
      </c>
      <c r="B21" s="8" t="s">
        <v>2</v>
      </c>
      <c r="C21" s="9">
        <v>7</v>
      </c>
      <c r="D21" s="14">
        <v>0</v>
      </c>
      <c r="E21" s="15">
        <f t="shared" si="0"/>
        <v>0</v>
      </c>
    </row>
    <row r="22" spans="1:5" x14ac:dyDescent="0.3">
      <c r="A22" s="7" t="s">
        <v>19</v>
      </c>
      <c r="B22" s="8" t="s">
        <v>2</v>
      </c>
      <c r="C22" s="9">
        <v>2</v>
      </c>
      <c r="D22" s="14">
        <v>0</v>
      </c>
      <c r="E22" s="15">
        <f t="shared" si="0"/>
        <v>0</v>
      </c>
    </row>
    <row r="23" spans="1:5" ht="28.8" x14ac:dyDescent="0.3">
      <c r="A23" s="7" t="s">
        <v>20</v>
      </c>
      <c r="B23" s="8" t="s">
        <v>2</v>
      </c>
      <c r="C23" s="9">
        <v>24</v>
      </c>
      <c r="D23" s="14">
        <v>0</v>
      </c>
      <c r="E23" s="15">
        <f t="shared" si="0"/>
        <v>0</v>
      </c>
    </row>
    <row r="24" spans="1:5" ht="28.8" x14ac:dyDescent="0.3">
      <c r="A24" s="7" t="s">
        <v>21</v>
      </c>
      <c r="B24" s="8" t="s">
        <v>2</v>
      </c>
      <c r="C24" s="9">
        <v>7</v>
      </c>
      <c r="D24" s="14">
        <v>0</v>
      </c>
      <c r="E24" s="15">
        <f t="shared" si="0"/>
        <v>0</v>
      </c>
    </row>
    <row r="25" spans="1:5" x14ac:dyDescent="0.3">
      <c r="A25" s="7" t="s">
        <v>22</v>
      </c>
      <c r="B25" s="8" t="s">
        <v>2</v>
      </c>
      <c r="C25" s="9">
        <v>2</v>
      </c>
      <c r="D25" s="14">
        <v>0</v>
      </c>
      <c r="E25" s="15">
        <f t="shared" si="0"/>
        <v>0</v>
      </c>
    </row>
    <row r="26" spans="1:5" x14ac:dyDescent="0.3">
      <c r="A26" s="7" t="s">
        <v>23</v>
      </c>
      <c r="B26" s="8" t="s">
        <v>2</v>
      </c>
      <c r="C26" s="9">
        <v>7</v>
      </c>
      <c r="D26" s="14">
        <v>0</v>
      </c>
      <c r="E26" s="15">
        <f t="shared" si="0"/>
        <v>0</v>
      </c>
    </row>
    <row r="27" spans="1:5" ht="28.8" x14ac:dyDescent="0.3">
      <c r="A27" s="7" t="s">
        <v>24</v>
      </c>
      <c r="B27" s="8" t="s">
        <v>3</v>
      </c>
      <c r="C27" s="9">
        <v>50</v>
      </c>
      <c r="D27" s="14">
        <v>0</v>
      </c>
      <c r="E27" s="15">
        <f t="shared" si="0"/>
        <v>0</v>
      </c>
    </row>
    <row r="28" spans="1:5" ht="28.8" x14ac:dyDescent="0.3">
      <c r="A28" s="7" t="s">
        <v>25</v>
      </c>
      <c r="B28" s="8" t="s">
        <v>3</v>
      </c>
      <c r="C28" s="9">
        <v>50</v>
      </c>
      <c r="D28" s="14">
        <v>0</v>
      </c>
      <c r="E28" s="15">
        <f t="shared" si="0"/>
        <v>0</v>
      </c>
    </row>
    <row r="29" spans="1:5" x14ac:dyDescent="0.3">
      <c r="A29" s="7" t="s">
        <v>26</v>
      </c>
      <c r="B29" s="8" t="s">
        <v>3</v>
      </c>
      <c r="C29" s="9">
        <v>50</v>
      </c>
      <c r="D29" s="14">
        <v>0</v>
      </c>
      <c r="E29" s="15">
        <f t="shared" si="0"/>
        <v>0</v>
      </c>
    </row>
    <row r="30" spans="1:5" ht="28.8" x14ac:dyDescent="0.3">
      <c r="A30" s="7" t="s">
        <v>27</v>
      </c>
      <c r="B30" s="8" t="s">
        <v>3</v>
      </c>
      <c r="C30" s="9">
        <v>50</v>
      </c>
      <c r="D30" s="14">
        <v>0</v>
      </c>
      <c r="E30" s="15">
        <f t="shared" si="0"/>
        <v>0</v>
      </c>
    </row>
    <row r="31" spans="1:5" ht="28.8" x14ac:dyDescent="0.3">
      <c r="A31" s="7" t="s">
        <v>28</v>
      </c>
      <c r="B31" s="8" t="s">
        <v>3</v>
      </c>
      <c r="C31" s="9">
        <v>50</v>
      </c>
      <c r="D31" s="14">
        <v>0</v>
      </c>
      <c r="E31" s="15">
        <f t="shared" si="0"/>
        <v>0</v>
      </c>
    </row>
    <row r="32" spans="1:5" x14ac:dyDescent="0.3">
      <c r="A32" s="7" t="s">
        <v>29</v>
      </c>
      <c r="B32" s="8" t="s">
        <v>3</v>
      </c>
      <c r="C32" s="9">
        <v>50</v>
      </c>
      <c r="D32" s="14">
        <v>0</v>
      </c>
      <c r="E32" s="15">
        <f t="shared" si="0"/>
        <v>0</v>
      </c>
    </row>
    <row r="33" spans="1:5" x14ac:dyDescent="0.3">
      <c r="A33" s="7" t="s">
        <v>30</v>
      </c>
      <c r="B33" s="8" t="s">
        <v>3</v>
      </c>
      <c r="C33" s="9">
        <v>100</v>
      </c>
      <c r="D33" s="14">
        <v>0</v>
      </c>
      <c r="E33" s="15">
        <f t="shared" si="0"/>
        <v>0</v>
      </c>
    </row>
    <row r="34" spans="1:5" x14ac:dyDescent="0.3">
      <c r="A34" s="10" t="s">
        <v>31</v>
      </c>
      <c r="B34" s="11" t="s">
        <v>2</v>
      </c>
      <c r="C34" s="12">
        <v>21</v>
      </c>
      <c r="D34" s="14">
        <v>0</v>
      </c>
      <c r="E34" s="15">
        <f t="shared" si="0"/>
        <v>0</v>
      </c>
    </row>
    <row r="35" spans="1:5" ht="28.8" x14ac:dyDescent="0.3">
      <c r="A35" s="7" t="s">
        <v>32</v>
      </c>
      <c r="B35" s="8" t="s">
        <v>5</v>
      </c>
      <c r="C35" s="9">
        <v>14.5</v>
      </c>
      <c r="D35" s="14">
        <v>0</v>
      </c>
      <c r="E35" s="15">
        <f t="shared" si="0"/>
        <v>0</v>
      </c>
    </row>
    <row r="36" spans="1:5" x14ac:dyDescent="0.3">
      <c r="A36" s="7" t="s">
        <v>33</v>
      </c>
      <c r="B36" s="8" t="s">
        <v>5</v>
      </c>
      <c r="C36" s="9">
        <v>14.5</v>
      </c>
      <c r="D36" s="14">
        <v>0</v>
      </c>
      <c r="E36" s="15">
        <f t="shared" si="0"/>
        <v>0</v>
      </c>
    </row>
    <row r="37" spans="1:5" x14ac:dyDescent="0.3">
      <c r="A37" s="7" t="s">
        <v>34</v>
      </c>
      <c r="B37" s="8" t="s">
        <v>5</v>
      </c>
      <c r="C37" s="9">
        <v>20</v>
      </c>
      <c r="D37" s="14">
        <v>0</v>
      </c>
      <c r="E37" s="15">
        <f t="shared" si="0"/>
        <v>0</v>
      </c>
    </row>
    <row r="38" spans="1:5" x14ac:dyDescent="0.3">
      <c r="A38" s="7" t="s">
        <v>35</v>
      </c>
      <c r="B38" s="8" t="s">
        <v>5</v>
      </c>
      <c r="C38" s="9">
        <v>20</v>
      </c>
      <c r="D38" s="14">
        <v>0</v>
      </c>
      <c r="E38" s="15">
        <f t="shared" si="0"/>
        <v>0</v>
      </c>
    </row>
    <row r="39" spans="1:5" ht="28.8" x14ac:dyDescent="0.3">
      <c r="A39" s="7" t="s">
        <v>36</v>
      </c>
      <c r="B39" s="8" t="s">
        <v>2</v>
      </c>
      <c r="C39" s="9">
        <v>6</v>
      </c>
      <c r="D39" s="14">
        <v>0</v>
      </c>
      <c r="E39" s="15">
        <f t="shared" si="0"/>
        <v>0</v>
      </c>
    </row>
    <row r="40" spans="1:5" x14ac:dyDescent="0.3">
      <c r="A40" s="7" t="s">
        <v>37</v>
      </c>
      <c r="B40" s="8" t="s">
        <v>3</v>
      </c>
      <c r="C40" s="9">
        <v>60</v>
      </c>
      <c r="D40" s="14">
        <v>0</v>
      </c>
      <c r="E40" s="15">
        <f t="shared" si="0"/>
        <v>0</v>
      </c>
    </row>
    <row r="41" spans="1:5" ht="28.8" x14ac:dyDescent="0.3">
      <c r="A41" s="7" t="s">
        <v>38</v>
      </c>
      <c r="B41" s="8" t="s">
        <v>3</v>
      </c>
      <c r="C41" s="9">
        <v>6</v>
      </c>
      <c r="D41" s="14">
        <v>0</v>
      </c>
      <c r="E41" s="15">
        <f t="shared" si="0"/>
        <v>0</v>
      </c>
    </row>
    <row r="42" spans="1:5" x14ac:dyDescent="0.3">
      <c r="A42" s="7" t="s">
        <v>39</v>
      </c>
      <c r="B42" s="8" t="s">
        <v>3</v>
      </c>
      <c r="C42" s="9">
        <v>60</v>
      </c>
      <c r="D42" s="14">
        <v>0</v>
      </c>
      <c r="E42" s="15">
        <f t="shared" si="0"/>
        <v>0</v>
      </c>
    </row>
    <row r="43" spans="1:5" x14ac:dyDescent="0.3">
      <c r="A43" s="7" t="s">
        <v>40</v>
      </c>
      <c r="B43" s="8" t="s">
        <v>3</v>
      </c>
      <c r="C43" s="9">
        <v>6</v>
      </c>
      <c r="D43" s="14">
        <v>0</v>
      </c>
      <c r="E43" s="15">
        <f t="shared" si="0"/>
        <v>0</v>
      </c>
    </row>
    <row r="44" spans="1:5" ht="28.8" x14ac:dyDescent="0.3">
      <c r="A44" s="7" t="s">
        <v>41</v>
      </c>
      <c r="B44" s="8" t="s">
        <v>2</v>
      </c>
      <c r="C44" s="9">
        <v>35</v>
      </c>
      <c r="D44" s="14">
        <v>0</v>
      </c>
      <c r="E44" s="15">
        <f t="shared" si="0"/>
        <v>0</v>
      </c>
    </row>
    <row r="45" spans="1:5" ht="28.8" x14ac:dyDescent="0.3">
      <c r="A45" s="7" t="s">
        <v>42</v>
      </c>
      <c r="B45" s="8" t="s">
        <v>2</v>
      </c>
      <c r="C45" s="9">
        <v>70</v>
      </c>
      <c r="D45" s="14">
        <v>0</v>
      </c>
      <c r="E45" s="15">
        <f t="shared" si="0"/>
        <v>0</v>
      </c>
    </row>
    <row r="46" spans="1:5" x14ac:dyDescent="0.3">
      <c r="A46" s="10" t="s">
        <v>43</v>
      </c>
      <c r="B46" s="11" t="s">
        <v>2</v>
      </c>
      <c r="C46" s="12">
        <v>65</v>
      </c>
      <c r="D46" s="14">
        <v>0</v>
      </c>
      <c r="E46" s="15">
        <f t="shared" si="0"/>
        <v>0</v>
      </c>
    </row>
    <row r="47" spans="1:5" x14ac:dyDescent="0.3">
      <c r="A47" s="7" t="s">
        <v>44</v>
      </c>
      <c r="B47" s="8" t="s">
        <v>2</v>
      </c>
      <c r="C47" s="9">
        <v>1</v>
      </c>
      <c r="D47" s="14">
        <v>0</v>
      </c>
      <c r="E47" s="15">
        <f t="shared" si="0"/>
        <v>0</v>
      </c>
    </row>
    <row r="48" spans="1:5" x14ac:dyDescent="0.3">
      <c r="A48" s="10" t="s">
        <v>45</v>
      </c>
      <c r="B48" s="11" t="s">
        <v>3</v>
      </c>
      <c r="C48" s="12">
        <v>27</v>
      </c>
      <c r="D48" s="14">
        <v>0</v>
      </c>
      <c r="E48" s="15">
        <f t="shared" si="0"/>
        <v>0</v>
      </c>
    </row>
    <row r="49" spans="1:5" x14ac:dyDescent="0.3">
      <c r="A49" s="10" t="s">
        <v>46</v>
      </c>
      <c r="B49" s="11" t="s">
        <v>3</v>
      </c>
      <c r="C49" s="12">
        <v>27</v>
      </c>
      <c r="D49" s="14">
        <v>0</v>
      </c>
      <c r="E49" s="15">
        <f t="shared" si="0"/>
        <v>0</v>
      </c>
    </row>
    <row r="50" spans="1:5" x14ac:dyDescent="0.3">
      <c r="A50" s="7" t="s">
        <v>47</v>
      </c>
      <c r="B50" s="8" t="s">
        <v>48</v>
      </c>
      <c r="C50" s="9">
        <v>30</v>
      </c>
      <c r="D50" s="14">
        <v>0</v>
      </c>
      <c r="E50" s="15">
        <f t="shared" si="0"/>
        <v>0</v>
      </c>
    </row>
    <row r="51" spans="1:5" x14ac:dyDescent="0.3">
      <c r="A51" s="7" t="s">
        <v>49</v>
      </c>
      <c r="B51" s="8" t="s">
        <v>48</v>
      </c>
      <c r="C51" s="9">
        <v>30</v>
      </c>
      <c r="D51" s="14">
        <v>0</v>
      </c>
      <c r="E51" s="15">
        <f t="shared" si="0"/>
        <v>0</v>
      </c>
    </row>
    <row r="52" spans="1:5" x14ac:dyDescent="0.3">
      <c r="A52" s="7" t="s">
        <v>50</v>
      </c>
      <c r="B52" s="8" t="s">
        <v>48</v>
      </c>
      <c r="C52" s="9">
        <v>100</v>
      </c>
      <c r="D52" s="14">
        <v>0</v>
      </c>
      <c r="E52" s="15">
        <f t="shared" si="0"/>
        <v>0</v>
      </c>
    </row>
    <row r="53" spans="1:5" x14ac:dyDescent="0.3">
      <c r="A53" s="29"/>
      <c r="B53" s="30"/>
      <c r="C53" s="31"/>
      <c r="D53" s="14"/>
    </row>
    <row r="54" spans="1:5" ht="19.5" customHeight="1" x14ac:dyDescent="0.45">
      <c r="A54" s="13" t="s">
        <v>51</v>
      </c>
      <c r="B54" s="4"/>
      <c r="C54" s="5"/>
      <c r="D54" s="14"/>
    </row>
    <row r="55" spans="1:5" x14ac:dyDescent="0.3">
      <c r="A55" s="7" t="s">
        <v>7</v>
      </c>
      <c r="B55" s="8" t="s">
        <v>2</v>
      </c>
      <c r="C55" s="9">
        <v>5</v>
      </c>
      <c r="D55" s="14">
        <v>0</v>
      </c>
      <c r="E55" s="15">
        <f t="shared" si="0"/>
        <v>0</v>
      </c>
    </row>
    <row r="56" spans="1:5" x14ac:dyDescent="0.3">
      <c r="A56" s="10" t="s">
        <v>8</v>
      </c>
      <c r="B56" s="11" t="s">
        <v>2</v>
      </c>
      <c r="C56" s="12">
        <v>5</v>
      </c>
      <c r="D56" s="14">
        <v>0</v>
      </c>
      <c r="E56" s="15">
        <f t="shared" si="0"/>
        <v>0</v>
      </c>
    </row>
    <row r="57" spans="1:5" x14ac:dyDescent="0.3">
      <c r="A57" s="10" t="s">
        <v>9</v>
      </c>
      <c r="B57" s="11" t="s">
        <v>2</v>
      </c>
      <c r="C57" s="12">
        <v>5</v>
      </c>
      <c r="D57" s="14">
        <v>0</v>
      </c>
      <c r="E57" s="15">
        <f t="shared" si="0"/>
        <v>0</v>
      </c>
    </row>
    <row r="58" spans="1:5" x14ac:dyDescent="0.3">
      <c r="A58" s="7" t="s">
        <v>10</v>
      </c>
      <c r="B58" s="8" t="s">
        <v>2</v>
      </c>
      <c r="C58" s="9">
        <v>5</v>
      </c>
      <c r="D58" s="14">
        <v>0</v>
      </c>
      <c r="E58" s="15">
        <f t="shared" si="0"/>
        <v>0</v>
      </c>
    </row>
    <row r="59" spans="1:5" x14ac:dyDescent="0.3">
      <c r="A59" s="10" t="s">
        <v>11</v>
      </c>
      <c r="B59" s="11" t="s">
        <v>2</v>
      </c>
      <c r="C59" s="12">
        <v>1</v>
      </c>
      <c r="D59" s="14">
        <v>0</v>
      </c>
      <c r="E59" s="15">
        <f t="shared" si="0"/>
        <v>0</v>
      </c>
    </row>
    <row r="60" spans="1:5" x14ac:dyDescent="0.3">
      <c r="A60" s="10" t="s">
        <v>12</v>
      </c>
      <c r="B60" s="11" t="s">
        <v>2</v>
      </c>
      <c r="C60" s="12">
        <v>1</v>
      </c>
      <c r="D60" s="14">
        <v>0</v>
      </c>
      <c r="E60" s="15">
        <f t="shared" si="0"/>
        <v>0</v>
      </c>
    </row>
    <row r="61" spans="1:5" x14ac:dyDescent="0.3">
      <c r="A61" s="7" t="s">
        <v>13</v>
      </c>
      <c r="B61" s="8" t="s">
        <v>3</v>
      </c>
      <c r="C61" s="9">
        <v>20</v>
      </c>
      <c r="D61" s="14">
        <v>0</v>
      </c>
      <c r="E61" s="15">
        <f t="shared" si="0"/>
        <v>0</v>
      </c>
    </row>
    <row r="62" spans="1:5" x14ac:dyDescent="0.3">
      <c r="A62" s="7" t="s">
        <v>14</v>
      </c>
      <c r="B62" s="8" t="s">
        <v>2</v>
      </c>
      <c r="C62" s="9">
        <v>2</v>
      </c>
      <c r="D62" s="14">
        <v>0</v>
      </c>
      <c r="E62" s="15">
        <f t="shared" si="0"/>
        <v>0</v>
      </c>
    </row>
    <row r="63" spans="1:5" ht="28.8" x14ac:dyDescent="0.3">
      <c r="A63" s="7" t="s">
        <v>15</v>
      </c>
      <c r="B63" s="8" t="s">
        <v>2</v>
      </c>
      <c r="C63" s="9">
        <v>8</v>
      </c>
      <c r="D63" s="14">
        <v>0</v>
      </c>
      <c r="E63" s="15">
        <f t="shared" si="0"/>
        <v>0</v>
      </c>
    </row>
    <row r="64" spans="1:5" x14ac:dyDescent="0.3">
      <c r="A64" s="7" t="s">
        <v>18</v>
      </c>
      <c r="B64" s="8" t="s">
        <v>2</v>
      </c>
      <c r="C64" s="9">
        <v>7</v>
      </c>
      <c r="D64" s="14">
        <v>0</v>
      </c>
      <c r="E64" s="15">
        <f t="shared" si="0"/>
        <v>0</v>
      </c>
    </row>
    <row r="65" spans="1:5" x14ac:dyDescent="0.3">
      <c r="A65" s="7" t="s">
        <v>19</v>
      </c>
      <c r="B65" s="8" t="s">
        <v>2</v>
      </c>
      <c r="C65" s="9">
        <v>2</v>
      </c>
      <c r="D65" s="14">
        <v>0</v>
      </c>
      <c r="E65" s="15">
        <f t="shared" si="0"/>
        <v>0</v>
      </c>
    </row>
    <row r="66" spans="1:5" ht="28.8" x14ac:dyDescent="0.3">
      <c r="A66" s="7" t="s">
        <v>20</v>
      </c>
      <c r="B66" s="8" t="s">
        <v>2</v>
      </c>
      <c r="C66" s="9">
        <v>8</v>
      </c>
      <c r="D66" s="14">
        <v>0</v>
      </c>
      <c r="E66" s="15">
        <f t="shared" si="0"/>
        <v>0</v>
      </c>
    </row>
    <row r="67" spans="1:5" ht="28.8" x14ac:dyDescent="0.3">
      <c r="A67" s="7" t="s">
        <v>21</v>
      </c>
      <c r="B67" s="8" t="s">
        <v>2</v>
      </c>
      <c r="C67" s="9">
        <v>2</v>
      </c>
      <c r="D67" s="14">
        <v>0</v>
      </c>
      <c r="E67" s="15">
        <f t="shared" si="0"/>
        <v>0</v>
      </c>
    </row>
    <row r="68" spans="1:5" x14ac:dyDescent="0.3">
      <c r="A68" s="7" t="s">
        <v>22</v>
      </c>
      <c r="B68" s="8" t="s">
        <v>2</v>
      </c>
      <c r="C68" s="9">
        <v>1</v>
      </c>
      <c r="D68" s="14">
        <v>0</v>
      </c>
      <c r="E68" s="15">
        <f t="shared" si="0"/>
        <v>0</v>
      </c>
    </row>
    <row r="69" spans="1:5" x14ac:dyDescent="0.3">
      <c r="A69" s="7" t="s">
        <v>23</v>
      </c>
      <c r="B69" s="8" t="s">
        <v>2</v>
      </c>
      <c r="C69" s="9">
        <v>2</v>
      </c>
      <c r="D69" s="14">
        <v>0</v>
      </c>
      <c r="E69" s="15">
        <f t="shared" si="0"/>
        <v>0</v>
      </c>
    </row>
    <row r="70" spans="1:5" ht="28.8" x14ac:dyDescent="0.3">
      <c r="A70" s="7" t="s">
        <v>24</v>
      </c>
      <c r="B70" s="8" t="s">
        <v>3</v>
      </c>
      <c r="C70" s="9">
        <v>120</v>
      </c>
      <c r="D70" s="14">
        <v>0</v>
      </c>
      <c r="E70" s="15">
        <f t="shared" si="0"/>
        <v>0</v>
      </c>
    </row>
    <row r="71" spans="1:5" x14ac:dyDescent="0.3">
      <c r="A71" s="7" t="s">
        <v>4</v>
      </c>
      <c r="B71" s="8" t="s">
        <v>3</v>
      </c>
      <c r="C71" s="9">
        <v>80</v>
      </c>
      <c r="D71" s="14">
        <v>0</v>
      </c>
      <c r="E71" s="15">
        <f t="shared" si="0"/>
        <v>0</v>
      </c>
    </row>
    <row r="72" spans="1:5" x14ac:dyDescent="0.3">
      <c r="A72" s="7" t="s">
        <v>6</v>
      </c>
      <c r="B72" s="8" t="s">
        <v>2</v>
      </c>
      <c r="C72" s="9">
        <v>1</v>
      </c>
      <c r="D72" s="14">
        <v>0</v>
      </c>
      <c r="E72" s="15">
        <f t="shared" si="0"/>
        <v>0</v>
      </c>
    </row>
    <row r="73" spans="1:5" x14ac:dyDescent="0.3">
      <c r="A73" s="7" t="s">
        <v>52</v>
      </c>
      <c r="B73" s="8" t="s">
        <v>3</v>
      </c>
      <c r="C73" s="9">
        <v>6</v>
      </c>
      <c r="D73" s="14">
        <v>0</v>
      </c>
      <c r="E73" s="15">
        <f t="shared" si="0"/>
        <v>0</v>
      </c>
    </row>
    <row r="74" spans="1:5" ht="28.8" x14ac:dyDescent="0.3">
      <c r="A74" s="7" t="s">
        <v>25</v>
      </c>
      <c r="B74" s="8" t="s">
        <v>3</v>
      </c>
      <c r="C74" s="9">
        <v>120</v>
      </c>
      <c r="D74" s="14">
        <v>0</v>
      </c>
      <c r="E74" s="15">
        <f t="shared" ref="E74:E103" si="1">SUM(C74*D74)</f>
        <v>0</v>
      </c>
    </row>
    <row r="75" spans="1:5" x14ac:dyDescent="0.3">
      <c r="A75" s="7" t="s">
        <v>26</v>
      </c>
      <c r="B75" s="8" t="s">
        <v>3</v>
      </c>
      <c r="C75" s="9">
        <v>120</v>
      </c>
      <c r="D75" s="14">
        <v>0</v>
      </c>
      <c r="E75" s="15">
        <f t="shared" si="1"/>
        <v>0</v>
      </c>
    </row>
    <row r="76" spans="1:5" ht="28.8" x14ac:dyDescent="0.3">
      <c r="A76" s="7" t="s">
        <v>27</v>
      </c>
      <c r="B76" s="8" t="s">
        <v>3</v>
      </c>
      <c r="C76" s="9">
        <v>120</v>
      </c>
      <c r="D76" s="14">
        <v>0</v>
      </c>
      <c r="E76" s="15">
        <f t="shared" si="1"/>
        <v>0</v>
      </c>
    </row>
    <row r="77" spans="1:5" ht="28.8" x14ac:dyDescent="0.3">
      <c r="A77" s="7" t="s">
        <v>28</v>
      </c>
      <c r="B77" s="8" t="s">
        <v>3</v>
      </c>
      <c r="C77" s="9">
        <v>120</v>
      </c>
      <c r="D77" s="14">
        <v>0</v>
      </c>
      <c r="E77" s="15">
        <f t="shared" si="1"/>
        <v>0</v>
      </c>
    </row>
    <row r="78" spans="1:5" x14ac:dyDescent="0.3">
      <c r="A78" s="7" t="s">
        <v>29</v>
      </c>
      <c r="B78" s="8" t="s">
        <v>3</v>
      </c>
      <c r="C78" s="9">
        <v>120</v>
      </c>
      <c r="D78" s="14">
        <v>0</v>
      </c>
      <c r="E78" s="15">
        <f t="shared" si="1"/>
        <v>0</v>
      </c>
    </row>
    <row r="79" spans="1:5" x14ac:dyDescent="0.3">
      <c r="A79" s="7" t="s">
        <v>30</v>
      </c>
      <c r="B79" s="8" t="s">
        <v>3</v>
      </c>
      <c r="C79" s="9">
        <v>160</v>
      </c>
      <c r="D79" s="14">
        <v>0</v>
      </c>
      <c r="E79" s="15">
        <f t="shared" si="1"/>
        <v>0</v>
      </c>
    </row>
    <row r="80" spans="1:5" ht="28.8" x14ac:dyDescent="0.3">
      <c r="A80" s="7" t="s">
        <v>32</v>
      </c>
      <c r="B80" s="8" t="s">
        <v>5</v>
      </c>
      <c r="C80" s="9">
        <v>7</v>
      </c>
      <c r="D80" s="14">
        <v>0</v>
      </c>
      <c r="E80" s="15">
        <f t="shared" si="1"/>
        <v>0</v>
      </c>
    </row>
    <row r="81" spans="1:5" x14ac:dyDescent="0.3">
      <c r="A81" s="7" t="s">
        <v>33</v>
      </c>
      <c r="B81" s="8" t="s">
        <v>5</v>
      </c>
      <c r="C81" s="9">
        <v>7</v>
      </c>
      <c r="D81" s="14">
        <v>0</v>
      </c>
      <c r="E81" s="15">
        <f t="shared" si="1"/>
        <v>0</v>
      </c>
    </row>
    <row r="82" spans="1:5" x14ac:dyDescent="0.3">
      <c r="A82" s="7" t="s">
        <v>34</v>
      </c>
      <c r="B82" s="8" t="s">
        <v>5</v>
      </c>
      <c r="C82" s="9">
        <v>20</v>
      </c>
      <c r="D82" s="14">
        <v>0</v>
      </c>
      <c r="E82" s="15">
        <f t="shared" si="1"/>
        <v>0</v>
      </c>
    </row>
    <row r="83" spans="1:5" x14ac:dyDescent="0.3">
      <c r="A83" s="7" t="s">
        <v>35</v>
      </c>
      <c r="B83" s="8" t="s">
        <v>5</v>
      </c>
      <c r="C83" s="9">
        <v>20</v>
      </c>
      <c r="D83" s="14">
        <v>0</v>
      </c>
      <c r="E83" s="15">
        <f t="shared" si="1"/>
        <v>0</v>
      </c>
    </row>
    <row r="84" spans="1:5" ht="28.8" x14ac:dyDescent="0.3">
      <c r="A84" s="7" t="s">
        <v>36</v>
      </c>
      <c r="B84" s="8" t="s">
        <v>2</v>
      </c>
      <c r="C84" s="9">
        <v>6</v>
      </c>
      <c r="D84" s="14">
        <v>0</v>
      </c>
      <c r="E84" s="15">
        <f t="shared" si="1"/>
        <v>0</v>
      </c>
    </row>
    <row r="85" spans="1:5" x14ac:dyDescent="0.3">
      <c r="A85" s="7" t="s">
        <v>37</v>
      </c>
      <c r="B85" s="8" t="s">
        <v>3</v>
      </c>
      <c r="C85" s="9">
        <v>20</v>
      </c>
      <c r="D85" s="14">
        <v>0</v>
      </c>
      <c r="E85" s="15">
        <f t="shared" si="1"/>
        <v>0</v>
      </c>
    </row>
    <row r="86" spans="1:5" ht="28.8" x14ac:dyDescent="0.3">
      <c r="A86" s="7" t="s">
        <v>38</v>
      </c>
      <c r="B86" s="8" t="s">
        <v>3</v>
      </c>
      <c r="C86" s="9">
        <v>9</v>
      </c>
      <c r="D86" s="14">
        <v>0</v>
      </c>
      <c r="E86" s="15">
        <f t="shared" si="1"/>
        <v>0</v>
      </c>
    </row>
    <row r="87" spans="1:5" x14ac:dyDescent="0.3">
      <c r="A87" s="7" t="s">
        <v>39</v>
      </c>
      <c r="B87" s="8" t="s">
        <v>3</v>
      </c>
      <c r="C87" s="9">
        <v>140</v>
      </c>
      <c r="D87" s="14">
        <v>0</v>
      </c>
      <c r="E87" s="15">
        <f t="shared" si="1"/>
        <v>0</v>
      </c>
    </row>
    <row r="88" spans="1:5" x14ac:dyDescent="0.3">
      <c r="A88" s="7" t="s">
        <v>40</v>
      </c>
      <c r="B88" s="8" t="s">
        <v>3</v>
      </c>
      <c r="C88" s="9">
        <v>140</v>
      </c>
      <c r="D88" s="14">
        <v>0</v>
      </c>
      <c r="E88" s="15">
        <f t="shared" si="1"/>
        <v>0</v>
      </c>
    </row>
    <row r="89" spans="1:5" ht="28.8" x14ac:dyDescent="0.3">
      <c r="A89" s="7" t="s">
        <v>41</v>
      </c>
      <c r="B89" s="8" t="s">
        <v>2</v>
      </c>
      <c r="C89" s="9">
        <v>25</v>
      </c>
      <c r="D89" s="14">
        <v>0</v>
      </c>
      <c r="E89" s="15">
        <f t="shared" si="1"/>
        <v>0</v>
      </c>
    </row>
    <row r="90" spans="1:5" ht="28.8" x14ac:dyDescent="0.3">
      <c r="A90" s="7" t="s">
        <v>42</v>
      </c>
      <c r="B90" s="8" t="s">
        <v>2</v>
      </c>
      <c r="C90" s="9">
        <v>50</v>
      </c>
      <c r="D90" s="14">
        <v>0</v>
      </c>
      <c r="E90" s="15">
        <f t="shared" si="1"/>
        <v>0</v>
      </c>
    </row>
    <row r="91" spans="1:5" x14ac:dyDescent="0.3">
      <c r="A91" s="10" t="s">
        <v>43</v>
      </c>
      <c r="B91" s="11" t="s">
        <v>2</v>
      </c>
      <c r="C91" s="12">
        <v>144</v>
      </c>
      <c r="D91" s="14">
        <v>0</v>
      </c>
      <c r="E91" s="15">
        <f t="shared" si="1"/>
        <v>0</v>
      </c>
    </row>
    <row r="92" spans="1:5" x14ac:dyDescent="0.3">
      <c r="A92" s="7" t="s">
        <v>44</v>
      </c>
      <c r="B92" s="8" t="s">
        <v>2</v>
      </c>
      <c r="C92" s="9">
        <v>1</v>
      </c>
      <c r="D92" s="14">
        <v>0</v>
      </c>
      <c r="E92" s="15">
        <f t="shared" si="1"/>
        <v>0</v>
      </c>
    </row>
    <row r="93" spans="1:5" x14ac:dyDescent="0.3">
      <c r="A93" s="10" t="s">
        <v>45</v>
      </c>
      <c r="B93" s="11" t="s">
        <v>3</v>
      </c>
      <c r="C93" s="12">
        <v>5</v>
      </c>
      <c r="D93" s="14">
        <v>0</v>
      </c>
      <c r="E93" s="15">
        <f t="shared" si="1"/>
        <v>0</v>
      </c>
    </row>
    <row r="94" spans="1:5" x14ac:dyDescent="0.3">
      <c r="A94" s="10" t="s">
        <v>46</v>
      </c>
      <c r="B94" s="11" t="s">
        <v>3</v>
      </c>
      <c r="C94" s="12">
        <v>23</v>
      </c>
      <c r="D94" s="14">
        <v>0</v>
      </c>
      <c r="E94" s="15">
        <f t="shared" si="1"/>
        <v>0</v>
      </c>
    </row>
    <row r="95" spans="1:5" x14ac:dyDescent="0.3">
      <c r="A95" s="7" t="s">
        <v>47</v>
      </c>
      <c r="B95" s="8" t="s">
        <v>48</v>
      </c>
      <c r="C95" s="9">
        <v>64</v>
      </c>
      <c r="D95" s="14">
        <v>0</v>
      </c>
      <c r="E95" s="15">
        <f t="shared" si="1"/>
        <v>0</v>
      </c>
    </row>
    <row r="96" spans="1:5" x14ac:dyDescent="0.3">
      <c r="A96" s="7" t="s">
        <v>49</v>
      </c>
      <c r="B96" s="8" t="s">
        <v>48</v>
      </c>
      <c r="C96" s="9">
        <v>64</v>
      </c>
      <c r="D96" s="14">
        <v>0</v>
      </c>
      <c r="E96" s="15">
        <f t="shared" si="1"/>
        <v>0</v>
      </c>
    </row>
    <row r="97" spans="1:5" x14ac:dyDescent="0.3">
      <c r="A97" s="7" t="s">
        <v>50</v>
      </c>
      <c r="B97" s="8" t="s">
        <v>48</v>
      </c>
      <c r="C97" s="9">
        <v>112</v>
      </c>
      <c r="D97" s="14">
        <v>0</v>
      </c>
      <c r="E97" s="15">
        <f t="shared" si="1"/>
        <v>0</v>
      </c>
    </row>
    <row r="98" spans="1:5" ht="28.8" x14ac:dyDescent="0.3">
      <c r="A98" s="7" t="s">
        <v>53</v>
      </c>
      <c r="B98" s="8" t="s">
        <v>48</v>
      </c>
      <c r="C98" s="9">
        <v>2</v>
      </c>
      <c r="D98" s="14">
        <v>0</v>
      </c>
      <c r="E98" s="15">
        <f t="shared" si="1"/>
        <v>0</v>
      </c>
    </row>
    <row r="99" spans="1:5" x14ac:dyDescent="0.3">
      <c r="A99" s="7" t="s">
        <v>54</v>
      </c>
      <c r="B99" s="8" t="s">
        <v>48</v>
      </c>
      <c r="C99" s="9">
        <v>2</v>
      </c>
      <c r="D99" s="14">
        <v>0</v>
      </c>
      <c r="E99" s="15">
        <f t="shared" si="1"/>
        <v>0</v>
      </c>
    </row>
    <row r="100" spans="1:5" ht="28.8" x14ac:dyDescent="0.3">
      <c r="A100" s="7" t="s">
        <v>55</v>
      </c>
      <c r="B100" s="8" t="s">
        <v>48</v>
      </c>
      <c r="C100" s="9">
        <v>2</v>
      </c>
      <c r="D100" s="14">
        <v>0</v>
      </c>
      <c r="E100" s="15">
        <f t="shared" si="1"/>
        <v>0</v>
      </c>
    </row>
    <row r="101" spans="1:5" x14ac:dyDescent="0.3">
      <c r="A101" s="7" t="s">
        <v>56</v>
      </c>
      <c r="B101" s="8" t="s">
        <v>48</v>
      </c>
      <c r="C101" s="9">
        <v>2</v>
      </c>
      <c r="D101" s="14">
        <v>0</v>
      </c>
      <c r="E101" s="15">
        <f t="shared" si="1"/>
        <v>0</v>
      </c>
    </row>
    <row r="102" spans="1:5" ht="28.8" x14ac:dyDescent="0.3">
      <c r="A102" s="7" t="s">
        <v>57</v>
      </c>
      <c r="B102" s="8" t="s">
        <v>5</v>
      </c>
      <c r="C102" s="9">
        <v>1</v>
      </c>
      <c r="D102" s="14">
        <v>0</v>
      </c>
      <c r="E102" s="15">
        <f t="shared" si="1"/>
        <v>0</v>
      </c>
    </row>
    <row r="103" spans="1:5" x14ac:dyDescent="0.3">
      <c r="A103" s="10" t="s">
        <v>31</v>
      </c>
      <c r="B103" s="11" t="s">
        <v>2</v>
      </c>
      <c r="C103" s="12">
        <v>30</v>
      </c>
      <c r="D103" s="14">
        <v>0</v>
      </c>
      <c r="E103" s="15">
        <f t="shared" si="1"/>
        <v>0</v>
      </c>
    </row>
    <row r="105" spans="1:5" ht="15" thickBot="1" x14ac:dyDescent="0.35"/>
    <row r="106" spans="1:5" ht="15" thickBot="1" x14ac:dyDescent="0.35">
      <c r="A106" s="16" t="s">
        <v>58</v>
      </c>
      <c r="B106" s="17"/>
      <c r="C106" s="17"/>
      <c r="D106" s="18"/>
      <c r="E106" s="19">
        <f>SUM(E8:E105)</f>
        <v>0</v>
      </c>
    </row>
    <row r="109" spans="1:5" ht="16.2" x14ac:dyDescent="0.35">
      <c r="A109" s="20"/>
      <c r="B109" s="21"/>
      <c r="C109" s="22"/>
      <c r="D109" s="22"/>
      <c r="E109" s="26"/>
    </row>
    <row r="110" spans="1:5" ht="15" x14ac:dyDescent="0.35">
      <c r="A110" s="23" t="s">
        <v>59</v>
      </c>
      <c r="B110" s="24"/>
      <c r="C110" s="22"/>
      <c r="D110" s="22"/>
      <c r="E110" s="27"/>
    </row>
    <row r="111" spans="1:5" x14ac:dyDescent="0.3">
      <c r="A111" s="7" t="s">
        <v>60</v>
      </c>
      <c r="B111" s="8" t="s">
        <v>61</v>
      </c>
      <c r="C111" s="9">
        <v>1</v>
      </c>
      <c r="D111" s="25">
        <v>0</v>
      </c>
      <c r="E111" s="28">
        <f>SUM(C111*D111)</f>
        <v>0</v>
      </c>
    </row>
    <row r="112" spans="1:5" x14ac:dyDescent="0.3">
      <c r="A112" s="7" t="s">
        <v>62</v>
      </c>
      <c r="B112" s="8" t="s">
        <v>61</v>
      </c>
      <c r="C112" s="9">
        <v>1</v>
      </c>
      <c r="D112" s="25">
        <v>0</v>
      </c>
      <c r="E112" s="28">
        <f t="shared" ref="E112:E119" si="2">SUM(C112*D112)</f>
        <v>0</v>
      </c>
    </row>
    <row r="113" spans="1:5" x14ac:dyDescent="0.3">
      <c r="A113" s="7" t="s">
        <v>63</v>
      </c>
      <c r="B113" s="8" t="s">
        <v>61</v>
      </c>
      <c r="C113" s="9">
        <v>1</v>
      </c>
      <c r="D113" s="25">
        <v>0</v>
      </c>
      <c r="E113" s="28">
        <f t="shared" si="2"/>
        <v>0</v>
      </c>
    </row>
    <row r="114" spans="1:5" x14ac:dyDescent="0.3">
      <c r="A114" s="7" t="s">
        <v>64</v>
      </c>
      <c r="B114" s="8" t="s">
        <v>61</v>
      </c>
      <c r="C114" s="9">
        <v>1</v>
      </c>
      <c r="D114" s="25">
        <v>0</v>
      </c>
      <c r="E114" s="28">
        <f t="shared" si="2"/>
        <v>0</v>
      </c>
    </row>
    <row r="115" spans="1:5" x14ac:dyDescent="0.3">
      <c r="A115" s="7" t="s">
        <v>65</v>
      </c>
      <c r="B115" s="8" t="s">
        <v>61</v>
      </c>
      <c r="C115" s="9">
        <v>1</v>
      </c>
      <c r="D115" s="25">
        <v>0</v>
      </c>
      <c r="E115" s="28">
        <f t="shared" si="2"/>
        <v>0</v>
      </c>
    </row>
    <row r="116" spans="1:5" x14ac:dyDescent="0.3">
      <c r="A116" s="7" t="s">
        <v>66</v>
      </c>
      <c r="B116" s="8" t="s">
        <v>61</v>
      </c>
      <c r="C116" s="9">
        <v>1</v>
      </c>
      <c r="D116" s="25">
        <v>0</v>
      </c>
      <c r="E116" s="28">
        <f t="shared" si="2"/>
        <v>0</v>
      </c>
    </row>
    <row r="117" spans="1:5" x14ac:dyDescent="0.3">
      <c r="A117" s="7" t="s">
        <v>67</v>
      </c>
      <c r="B117" s="8" t="s">
        <v>61</v>
      </c>
      <c r="C117" s="9">
        <v>1</v>
      </c>
      <c r="D117" s="25">
        <v>0</v>
      </c>
      <c r="E117" s="28">
        <f t="shared" si="2"/>
        <v>0</v>
      </c>
    </row>
    <row r="118" spans="1:5" x14ac:dyDescent="0.3">
      <c r="A118" s="7" t="s">
        <v>68</v>
      </c>
      <c r="B118" s="8" t="s">
        <v>61</v>
      </c>
      <c r="C118" s="9">
        <v>1</v>
      </c>
      <c r="D118" s="25">
        <v>0</v>
      </c>
      <c r="E118" s="28">
        <f t="shared" si="2"/>
        <v>0</v>
      </c>
    </row>
    <row r="119" spans="1:5" ht="15" thickBot="1" x14ac:dyDescent="0.35">
      <c r="A119" s="7" t="s">
        <v>69</v>
      </c>
      <c r="B119" s="8" t="s">
        <v>61</v>
      </c>
      <c r="C119" s="9">
        <v>1</v>
      </c>
      <c r="D119" s="25">
        <v>0</v>
      </c>
      <c r="E119" s="28">
        <f t="shared" si="2"/>
        <v>0</v>
      </c>
    </row>
    <row r="120" spans="1:5" ht="15" thickBot="1" x14ac:dyDescent="0.35">
      <c r="A120" s="16" t="s">
        <v>70</v>
      </c>
      <c r="B120" s="17"/>
      <c r="C120" s="17"/>
      <c r="D120" s="17"/>
      <c r="E120" s="19">
        <f>SUM(E106:E119)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Renáta Sedláková</cp:lastModifiedBy>
  <dcterms:created xsi:type="dcterms:W3CDTF">2018-08-22T08:41:27Z</dcterms:created>
  <dcterms:modified xsi:type="dcterms:W3CDTF">2018-08-23T05:44:43Z</dcterms:modified>
</cp:coreProperties>
</file>