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528" windowWidth="15120" windowHeight="7596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F8" i="1" l="1"/>
  <c r="F10" i="1" l="1"/>
  <c r="F12" i="1" s="1"/>
  <c r="C13" i="1" l="1"/>
</calcChain>
</file>

<file path=xl/sharedStrings.xml><?xml version="1.0" encoding="utf-8"?>
<sst xmlns="http://schemas.openxmlformats.org/spreadsheetml/2006/main" count="24" uniqueCount="24">
  <si>
    <t>1</t>
  </si>
  <si>
    <t>2</t>
  </si>
  <si>
    <t>3</t>
  </si>
  <si>
    <t>4</t>
  </si>
  <si>
    <t>5</t>
  </si>
  <si>
    <t>ZL</t>
  </si>
  <si>
    <t>Vypracoval: E. Veselý</t>
  </si>
  <si>
    <t>Celkem změnové listy</t>
  </si>
  <si>
    <t>Popis</t>
  </si>
  <si>
    <t>Částka bez DPH</t>
  </si>
  <si>
    <t>Název akce :</t>
  </si>
  <si>
    <t>Soupis změnovývh listů</t>
  </si>
  <si>
    <t>Kanalizace a vodovod Na Vysoké a ul. Pod Kostelem</t>
  </si>
  <si>
    <t>změna gravitace na výtlak</t>
  </si>
  <si>
    <t>těžitelnost</t>
  </si>
  <si>
    <t>změna trubky</t>
  </si>
  <si>
    <t>komunikace</t>
  </si>
  <si>
    <t>změna šachet</t>
  </si>
  <si>
    <t>rezerva voda</t>
  </si>
  <si>
    <t>rezerva kanál</t>
  </si>
  <si>
    <t>6</t>
  </si>
  <si>
    <t>změna délek a počtu přípojek</t>
  </si>
  <si>
    <t>Dne: 3.4.2015</t>
  </si>
  <si>
    <t>Příloha k dodatku č.1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</si>
</sst>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3" xfId="0" applyFont="1" applyBorder="1"/>
    <xf numFmtId="0" fontId="2" fillId="0" borderId="4" xfId="0" applyFont="1" applyBorder="1"/>
    <xf numFmtId="49" fontId="2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0" borderId="2" xfId="0" applyFont="1" applyBorder="1"/>
    <xf numFmtId="49" fontId="2" fillId="0" borderId="1" xfId="0" applyNumberFormat="1" applyFont="1" applyFill="1" applyBorder="1" applyAlignment="1">
      <alignment horizontal="left"/>
    </xf>
    <xf numFmtId="0" fontId="2" fillId="0" borderId="0" xfId="0" applyFont="1"/>
    <xf numFmtId="164" fontId="2" fillId="0" borderId="0" xfId="0" applyNumberFormat="1" applyFont="1" applyFill="1" applyBorder="1"/>
    <xf numFmtId="0" fontId="4" fillId="0" borderId="0" xfId="0" applyFont="1"/>
    <xf numFmtId="3" fontId="2" fillId="0" borderId="1" xfId="0" applyNumberFormat="1" applyFont="1" applyBorder="1"/>
    <xf numFmtId="3" fontId="0" fillId="0" borderId="0" xfId="0" applyNumberFormat="1"/>
    <xf numFmtId="4" fontId="3" fillId="0" borderId="1" xfId="0" applyNumberFormat="1" applyFont="1" applyBorder="1" applyAlignment="1">
      <alignment wrapText="1"/>
    </xf>
    <xf numFmtId="4" fontId="2" fillId="0" borderId="1" xfId="0" applyNumberFormat="1" applyFont="1" applyBorder="1"/>
    <xf numFmtId="4" fontId="2" fillId="0" borderId="1" xfId="0" applyNumberFormat="1" applyFont="1" applyFill="1" applyBorder="1"/>
    <xf numFmtId="4" fontId="4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abSelected="1" workbookViewId="0">
      <selection activeCell="B1" sqref="B1"/>
    </sheetView>
  </sheetViews>
  <sheetFormatPr defaultRowHeight="14.4" x14ac:dyDescent="0.3"/>
  <cols>
    <col min="1" max="1" width="4.109375" customWidth="1"/>
    <col min="2" max="2" width="76.33203125" customWidth="1"/>
    <col min="3" max="3" width="19.44140625" customWidth="1"/>
    <col min="4" max="4" width="12.33203125" customWidth="1"/>
    <col min="5" max="6" width="12.6640625" hidden="1" customWidth="1"/>
    <col min="7" max="8" width="12.6640625" customWidth="1"/>
  </cols>
  <sheetData>
    <row r="1" spans="1:6" ht="15.6" x14ac:dyDescent="0.3">
      <c r="B1" s="13" t="s">
        <v>11</v>
      </c>
      <c r="C1" t="s">
        <v>23</v>
      </c>
    </row>
    <row r="2" spans="1:6" ht="15.6" x14ac:dyDescent="0.3">
      <c r="A2" s="1"/>
      <c r="B2" s="11" t="s">
        <v>10</v>
      </c>
    </row>
    <row r="3" spans="1:6" ht="15.6" x14ac:dyDescent="0.3">
      <c r="B3" s="13" t="s">
        <v>12</v>
      </c>
    </row>
    <row r="4" spans="1:6" ht="15" thickBot="1" x14ac:dyDescent="0.35"/>
    <row r="5" spans="1:6" ht="36.75" customHeight="1" thickBot="1" x14ac:dyDescent="0.35">
      <c r="A5" s="2" t="s">
        <v>5</v>
      </c>
      <c r="B5" s="3" t="s">
        <v>8</v>
      </c>
      <c r="C5" s="3" t="s">
        <v>9</v>
      </c>
    </row>
    <row r="6" spans="1:6" ht="15.6" x14ac:dyDescent="0.3">
      <c r="A6" s="4" t="s">
        <v>0</v>
      </c>
      <c r="B6" s="5" t="s">
        <v>13</v>
      </c>
      <c r="C6" s="16">
        <v>-465191.69</v>
      </c>
      <c r="E6" t="s">
        <v>19</v>
      </c>
      <c r="F6">
        <v>986081</v>
      </c>
    </row>
    <row r="7" spans="1:6" ht="15.6" x14ac:dyDescent="0.3">
      <c r="A7" s="6" t="s">
        <v>1</v>
      </c>
      <c r="B7" s="7" t="s">
        <v>14</v>
      </c>
      <c r="C7" s="17">
        <v>530352</v>
      </c>
      <c r="E7" t="s">
        <v>18</v>
      </c>
      <c r="F7">
        <v>951918</v>
      </c>
    </row>
    <row r="8" spans="1:6" ht="15.6" x14ac:dyDescent="0.3">
      <c r="A8" s="6" t="s">
        <v>2</v>
      </c>
      <c r="B8" s="7" t="s">
        <v>15</v>
      </c>
      <c r="C8" s="17">
        <v>18732</v>
      </c>
      <c r="F8">
        <f>SUM(F6:F7)</f>
        <v>1937999</v>
      </c>
    </row>
    <row r="9" spans="1:6" ht="15.6" x14ac:dyDescent="0.3">
      <c r="A9" s="6" t="s">
        <v>3</v>
      </c>
      <c r="B9" s="8" t="s">
        <v>16</v>
      </c>
      <c r="C9" s="18">
        <v>1283162.44</v>
      </c>
    </row>
    <row r="10" spans="1:6" ht="15.6" x14ac:dyDescent="0.3">
      <c r="A10" s="6" t="s">
        <v>4</v>
      </c>
      <c r="B10" s="8" t="s">
        <v>17</v>
      </c>
      <c r="C10" s="18">
        <v>-8064.9</v>
      </c>
      <c r="F10" s="15">
        <f>C10+C9+C8+C7</f>
        <v>1824181.54</v>
      </c>
    </row>
    <row r="11" spans="1:6" ht="15.6" x14ac:dyDescent="0.3">
      <c r="A11" s="6" t="s">
        <v>20</v>
      </c>
      <c r="B11" s="8" t="s">
        <v>21</v>
      </c>
      <c r="C11" s="18">
        <v>0</v>
      </c>
      <c r="F11" s="15"/>
    </row>
    <row r="12" spans="1:6" ht="15.6" x14ac:dyDescent="0.3">
      <c r="A12" s="6"/>
      <c r="B12" s="7"/>
      <c r="C12" s="14"/>
      <c r="F12" s="15">
        <f>F8-F10</f>
        <v>113817.45999999996</v>
      </c>
    </row>
    <row r="13" spans="1:6" ht="15.6" x14ac:dyDescent="0.3">
      <c r="A13" s="9"/>
      <c r="B13" s="10" t="s">
        <v>7</v>
      </c>
      <c r="C13" s="19">
        <f>SUM(C6:C12)</f>
        <v>1358989.85</v>
      </c>
    </row>
    <row r="14" spans="1:6" ht="15.6" x14ac:dyDescent="0.3">
      <c r="A14" s="11"/>
      <c r="B14" s="11"/>
      <c r="C14" s="12"/>
    </row>
    <row r="15" spans="1:6" ht="15.6" x14ac:dyDescent="0.3">
      <c r="A15" s="11"/>
      <c r="B15" s="11" t="s">
        <v>6</v>
      </c>
      <c r="C15" s="11"/>
    </row>
    <row r="16" spans="1:6" ht="15.6" x14ac:dyDescent="0.3">
      <c r="A16" s="11"/>
      <c r="B16" s="11" t="s">
        <v>22</v>
      </c>
      <c r="C16" s="11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2015-04-07T14:15:00Z</dcterms:modified>
</cp:coreProperties>
</file>