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0" windowWidth="15480" windowHeight="9660"/>
  </bookViews>
  <sheets>
    <sheet name="List1" sheetId="1" r:id="rId1"/>
    <sheet name="List2" sheetId="2" r:id="rId2"/>
    <sheet name="List3" sheetId="3" r:id="rId3"/>
    <sheet name="List4" sheetId="4" r:id="rId4"/>
  </sheets>
  <calcPr calcId="152511"/>
</workbook>
</file>

<file path=xl/calcChain.xml><?xml version="1.0" encoding="utf-8"?>
<calcChain xmlns="http://schemas.openxmlformats.org/spreadsheetml/2006/main">
  <c r="L26" i="1" l="1"/>
  <c r="L42" i="1"/>
  <c r="L17" i="1"/>
  <c r="L29" i="1"/>
  <c r="L19" i="1"/>
  <c r="L18" i="1"/>
  <c r="L16" i="1"/>
  <c r="L15" i="1"/>
  <c r="L14" i="1"/>
  <c r="L39" i="1"/>
  <c r="L35" i="1"/>
  <c r="L34" i="1"/>
  <c r="L33" i="1"/>
  <c r="L38" i="1"/>
  <c r="L37" i="1"/>
  <c r="L24" i="1"/>
  <c r="L43" i="1"/>
  <c r="L44" i="1"/>
  <c r="L36" i="1"/>
  <c r="L32" i="1"/>
  <c r="L31" i="1"/>
  <c r="L30" i="1"/>
  <c r="L28" i="1"/>
  <c r="L20" i="1" l="1"/>
  <c r="L45" i="1"/>
  <c r="L25" i="1"/>
  <c r="L27" i="1"/>
  <c r="L23" i="1" l="1"/>
  <c r="L40" i="1" s="1"/>
  <c r="L47" i="1" s="1"/>
</calcChain>
</file>

<file path=xl/sharedStrings.xml><?xml version="1.0" encoding="utf-8"?>
<sst xmlns="http://schemas.openxmlformats.org/spreadsheetml/2006/main" count="69" uniqueCount="50">
  <si>
    <t xml:space="preserve"> </t>
  </si>
  <si>
    <t>m</t>
  </si>
  <si>
    <t>ks</t>
  </si>
  <si>
    <t>Razítko a podpis</t>
  </si>
  <si>
    <t>kpl</t>
  </si>
  <si>
    <t>Odběratel : Gostas s.r.o.</t>
  </si>
  <si>
    <t>bm</t>
  </si>
  <si>
    <t>p.Stohrová - Hálkova  444</t>
  </si>
  <si>
    <t>Staveňištní přesun hmot</t>
  </si>
  <si>
    <t>Doprava materiálu a montérů</t>
  </si>
  <si>
    <t>Šoupátkový poklop - litina + podkl.beton</t>
  </si>
  <si>
    <t>Vodič</t>
  </si>
  <si>
    <t>Příruby</t>
  </si>
  <si>
    <t>Šrouby a těsnění</t>
  </si>
  <si>
    <t>Vychlorování potrubí</t>
  </si>
  <si>
    <t>Tlaková zkouška potrubí</t>
  </si>
  <si>
    <t>Cena celkem bez DPH   21 %</t>
  </si>
  <si>
    <t xml:space="preserve">ks </t>
  </si>
  <si>
    <t>Potrubí tlakové  - PE 100 SDR 17  DN 90</t>
  </si>
  <si>
    <t>HAVLE śoupě  DN  801 PN 16</t>
  </si>
  <si>
    <t>Obetonování kolen koncovek - zajištění</t>
  </si>
  <si>
    <t>Navrtávací pás - HAVLE     32</t>
  </si>
  <si>
    <t>Teleskopická tyč</t>
  </si>
  <si>
    <t>Šoupátkový poklop - litina + podkl.beton  DN 80</t>
  </si>
  <si>
    <t>Zemní souprava na šoupě - DN 80</t>
  </si>
  <si>
    <t>Šoupátkový poklop na hydrant</t>
  </si>
  <si>
    <t>kb</t>
  </si>
  <si>
    <t>Výkopové práce pro vodovod</t>
  </si>
  <si>
    <t>Podpískování vodovodu</t>
  </si>
  <si>
    <t>Zapískování vodovodu</t>
  </si>
  <si>
    <t>Zásyp potrubí zásyp.materiálem</t>
  </si>
  <si>
    <t xml:space="preserve">Hutnění výkopu </t>
  </si>
  <si>
    <t>Ruční začistění výkopů a nopojovacích míst</t>
  </si>
  <si>
    <t>Dodání a položení výstražné folie</t>
  </si>
  <si>
    <t>mb</t>
  </si>
  <si>
    <t>Zařízení staveniště</t>
  </si>
  <si>
    <t>Zemní a výkopové práce - Vodovodní potrubí</t>
  </si>
  <si>
    <t>Podzemní hydrant + osazení</t>
  </si>
  <si>
    <t>Vodovod</t>
  </si>
  <si>
    <t>Vodovod - hlavní  DN 90 potrubí PVC</t>
  </si>
  <si>
    <t xml:space="preserve">Příruboví t KUS  DN  - 80 </t>
  </si>
  <si>
    <t>Nabídka</t>
  </si>
  <si>
    <t>Vodovodní řad Vvě - ulice Větrná, Dolní Jirčany</t>
  </si>
  <si>
    <t xml:space="preserve">Dodavatel : </t>
  </si>
  <si>
    <t xml:space="preserve">IČO : </t>
  </si>
  <si>
    <t xml:space="preserve">DIČ : CZ </t>
  </si>
  <si>
    <t xml:space="preserve">Vystavil: </t>
  </si>
  <si>
    <t xml:space="preserve">E-mail:    </t>
  </si>
  <si>
    <t xml:space="preserve">Mobil:     </t>
  </si>
  <si>
    <t>Telefon: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</si>
</sst>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u/>
      <sz val="11"/>
      <color theme="10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 applyBorder="1"/>
    <xf numFmtId="0" fontId="1" fillId="0" borderId="0" xfId="0" applyFont="1" applyBorder="1"/>
    <xf numFmtId="0" fontId="0" fillId="0" borderId="0" xfId="0" applyFont="1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2" xfId="0" applyFont="1" applyBorder="1"/>
    <xf numFmtId="2" fontId="0" fillId="0" borderId="2" xfId="0" applyNumberFormat="1" applyFont="1" applyBorder="1"/>
    <xf numFmtId="2" fontId="1" fillId="0" borderId="2" xfId="0" applyNumberFormat="1" applyFont="1" applyBorder="1"/>
    <xf numFmtId="0" fontId="1" fillId="0" borderId="4" xfId="0" applyFont="1" applyBorder="1"/>
    <xf numFmtId="0" fontId="7" fillId="0" borderId="0" xfId="0" applyFont="1" applyBorder="1"/>
    <xf numFmtId="0" fontId="7" fillId="0" borderId="0" xfId="0" applyFont="1" applyFill="1" applyBorder="1"/>
    <xf numFmtId="2" fontId="7" fillId="0" borderId="0" xfId="0" applyNumberFormat="1" applyFont="1" applyBorder="1"/>
    <xf numFmtId="2" fontId="7" fillId="0" borderId="2" xfId="0" applyNumberFormat="1" applyFont="1" applyBorder="1"/>
    <xf numFmtId="0" fontId="8" fillId="0" borderId="0" xfId="0" applyFont="1" applyBorder="1"/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Border="1"/>
    <xf numFmtId="0" fontId="10" fillId="0" borderId="1" xfId="1" applyFont="1" applyBorder="1" applyAlignment="1" applyProtection="1"/>
    <xf numFmtId="0" fontId="2" fillId="0" borderId="6" xfId="0" applyFont="1" applyBorder="1"/>
    <xf numFmtId="0" fontId="2" fillId="0" borderId="7" xfId="0" applyFont="1" applyBorder="1"/>
    <xf numFmtId="0" fontId="0" fillId="0" borderId="7" xfId="0" applyBorder="1"/>
    <xf numFmtId="0" fontId="3" fillId="0" borderId="7" xfId="0" applyFont="1" applyBorder="1"/>
    <xf numFmtId="2" fontId="2" fillId="0" borderId="8" xfId="0" applyNumberFormat="1" applyFont="1" applyBorder="1"/>
    <xf numFmtId="0" fontId="0" fillId="0" borderId="8" xfId="0" applyBorder="1"/>
    <xf numFmtId="0" fontId="11" fillId="0" borderId="0" xfId="0" applyFont="1" applyBorder="1"/>
    <xf numFmtId="0" fontId="13" fillId="0" borderId="1" xfId="0" applyFont="1" applyBorder="1"/>
    <xf numFmtId="2" fontId="14" fillId="0" borderId="2" xfId="0" applyNumberFormat="1" applyFont="1" applyBorder="1"/>
    <xf numFmtId="0" fontId="7" fillId="0" borderId="1" xfId="0" applyFont="1" applyBorder="1"/>
    <xf numFmtId="2" fontId="7" fillId="0" borderId="0" xfId="0" applyNumberFormat="1" applyFont="1" applyFill="1" applyBorder="1"/>
    <xf numFmtId="0" fontId="1" fillId="0" borderId="2" xfId="0" applyFont="1" applyBorder="1"/>
    <xf numFmtId="0" fontId="15" fillId="0" borderId="7" xfId="0" applyFont="1" applyBorder="1"/>
    <xf numFmtId="0" fontId="15" fillId="0" borderId="8" xfId="0" applyFont="1" applyBorder="1"/>
    <xf numFmtId="0" fontId="16" fillId="0" borderId="7" xfId="0" applyFont="1" applyBorder="1"/>
    <xf numFmtId="0" fontId="17" fillId="0" borderId="0" xfId="0" applyFont="1" applyBorder="1"/>
    <xf numFmtId="0" fontId="13" fillId="0" borderId="0" xfId="0" applyFont="1" applyBorder="1"/>
    <xf numFmtId="0" fontId="7" fillId="0" borderId="0" xfId="0" applyFont="1" applyFill="1" applyBorder="1" applyAlignment="1">
      <alignment horizontal="left"/>
    </xf>
    <xf numFmtId="0" fontId="11" fillId="0" borderId="1" xfId="0" applyFont="1" applyBorder="1"/>
    <xf numFmtId="2" fontId="11" fillId="0" borderId="2" xfId="0" applyNumberFormat="1" applyFont="1" applyBorder="1"/>
    <xf numFmtId="2" fontId="18" fillId="0" borderId="0" xfId="0" applyNumberFormat="1" applyFont="1" applyBorder="1"/>
    <xf numFmtId="0" fontId="18" fillId="0" borderId="0" xfId="0" applyFont="1" applyBorder="1"/>
    <xf numFmtId="2" fontId="12" fillId="0" borderId="0" xfId="0" applyNumberFormat="1" applyFont="1"/>
    <xf numFmtId="0" fontId="14" fillId="2" borderId="0" xfId="0" applyFont="1" applyFill="1" applyBorder="1"/>
    <xf numFmtId="0" fontId="14" fillId="2" borderId="0" xfId="0" applyFont="1" applyFill="1"/>
    <xf numFmtId="0" fontId="19" fillId="0" borderId="1" xfId="0" applyFont="1" applyBorder="1"/>
    <xf numFmtId="2" fontId="6" fillId="0" borderId="0" xfId="0" applyNumberFormat="1" applyFont="1" applyFill="1" applyBorder="1"/>
    <xf numFmtId="0" fontId="8" fillId="0" borderId="0" xfId="0" applyFont="1" applyBorder="1" applyAlignment="1">
      <alignment horizontal="right"/>
    </xf>
    <xf numFmtId="0" fontId="11" fillId="0" borderId="2" xfId="0" applyFont="1" applyBorder="1"/>
    <xf numFmtId="9" fontId="6" fillId="0" borderId="0" xfId="0" applyNumberFormat="1" applyFont="1" applyBorder="1"/>
    <xf numFmtId="0" fontId="7" fillId="0" borderId="2" xfId="0" applyFont="1" applyBorder="1"/>
    <xf numFmtId="0" fontId="6" fillId="0" borderId="0" xfId="0" applyFont="1" applyBorder="1"/>
    <xf numFmtId="2" fontId="6" fillId="0" borderId="0" xfId="0" applyNumberFormat="1" applyFont="1" applyBorder="1"/>
    <xf numFmtId="2" fontId="6" fillId="0" borderId="2" xfId="0" applyNumberFormat="1" applyFont="1" applyBorder="1"/>
    <xf numFmtId="0" fontId="0" fillId="0" borderId="0" xfId="0" applyFill="1" applyBorder="1"/>
    <xf numFmtId="2" fontId="0" fillId="0" borderId="2" xfId="0" applyNumberFormat="1" applyBorder="1"/>
    <xf numFmtId="2" fontId="0" fillId="0" borderId="0" xfId="0" applyNumberFormat="1" applyFill="1" applyBorder="1"/>
    <xf numFmtId="0" fontId="6" fillId="0" borderId="1" xfId="0" applyFont="1" applyBorder="1"/>
    <xf numFmtId="0" fontId="6" fillId="0" borderId="0" xfId="0" applyFont="1" applyFill="1" applyBorder="1"/>
    <xf numFmtId="0" fontId="20" fillId="0" borderId="1" xfId="0" applyFont="1" applyBorder="1"/>
    <xf numFmtId="0" fontId="21" fillId="0" borderId="1" xfId="0" applyFont="1" applyBorder="1"/>
    <xf numFmtId="1" fontId="7" fillId="0" borderId="0" xfId="0" applyNumberFormat="1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B3" sqref="B3"/>
    </sheetView>
  </sheetViews>
  <sheetFormatPr defaultRowHeight="14.4" x14ac:dyDescent="0.3"/>
  <cols>
    <col min="1" max="1" width="3.109375" customWidth="1"/>
    <col min="3" max="3" width="12.44140625" customWidth="1"/>
    <col min="4" max="4" width="6.33203125" customWidth="1"/>
    <col min="5" max="5" width="12" customWidth="1"/>
    <col min="6" max="6" width="4.44140625" hidden="1" customWidth="1"/>
    <col min="7" max="7" width="15.109375" customWidth="1"/>
    <col min="8" max="8" width="7.44140625" customWidth="1"/>
    <col min="9" max="9" width="4.6640625" customWidth="1"/>
    <col min="10" max="10" width="2.109375" hidden="1" customWidth="1"/>
    <col min="11" max="11" width="12.44140625" customWidth="1"/>
    <col min="12" max="12" width="17.6640625" customWidth="1"/>
    <col min="13" max="13" width="13.44140625" customWidth="1"/>
    <col min="14" max="14" width="13.5546875" bestFit="1" customWidth="1"/>
  </cols>
  <sheetData>
    <row r="1" spans="2:14" ht="15" thickBot="1" x14ac:dyDescent="0.35"/>
    <row r="2" spans="2:14" ht="21.6" thickBot="1" x14ac:dyDescent="0.45">
      <c r="B2" s="25" t="s">
        <v>41</v>
      </c>
      <c r="C2" s="26"/>
      <c r="D2" s="26"/>
      <c r="E2" s="30"/>
      <c r="F2" s="37" t="s">
        <v>7</v>
      </c>
      <c r="G2" s="37" t="s">
        <v>42</v>
      </c>
      <c r="H2" s="39"/>
      <c r="I2" s="39"/>
      <c r="J2" s="37"/>
      <c r="K2" s="37"/>
      <c r="L2" s="38"/>
      <c r="M2" s="3"/>
    </row>
    <row r="3" spans="2:14" x14ac:dyDescent="0.3">
      <c r="B3" s="43"/>
      <c r="C3" s="31"/>
      <c r="D3" s="3"/>
      <c r="E3" s="3"/>
      <c r="F3" s="3"/>
      <c r="G3" s="3"/>
      <c r="H3" s="3"/>
      <c r="I3" s="3"/>
      <c r="J3" s="3"/>
      <c r="K3" s="3"/>
      <c r="L3" s="4"/>
      <c r="M3" s="3"/>
    </row>
    <row r="4" spans="2:14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4"/>
      <c r="M4" s="3"/>
    </row>
    <row r="5" spans="2:14" ht="15.6" x14ac:dyDescent="0.3">
      <c r="B5" s="2"/>
      <c r="C5" s="5" t="s">
        <v>43</v>
      </c>
      <c r="D5" s="5"/>
      <c r="E5" s="5"/>
      <c r="F5" s="5"/>
      <c r="G5" s="3"/>
      <c r="H5" s="3"/>
      <c r="I5" s="6"/>
      <c r="J5" s="5" t="s">
        <v>5</v>
      </c>
      <c r="K5" s="5"/>
      <c r="L5" s="12"/>
      <c r="M5" s="3"/>
    </row>
    <row r="6" spans="2:14" ht="15.6" x14ac:dyDescent="0.3">
      <c r="B6" s="2"/>
      <c r="C6" s="5" t="s">
        <v>0</v>
      </c>
      <c r="D6" s="5"/>
      <c r="E6" s="5"/>
      <c r="F6" s="5"/>
      <c r="G6" s="3"/>
      <c r="H6" s="3"/>
      <c r="I6" s="6"/>
      <c r="J6" s="5"/>
      <c r="K6" s="5"/>
      <c r="L6" s="12"/>
      <c r="M6" s="3"/>
    </row>
    <row r="7" spans="2:14" ht="15.6" x14ac:dyDescent="0.3">
      <c r="B7" s="2"/>
      <c r="C7" s="5"/>
      <c r="D7" s="5"/>
      <c r="E7" s="5"/>
      <c r="F7" s="5"/>
      <c r="G7" s="3"/>
      <c r="H7" s="3"/>
      <c r="I7" s="6"/>
      <c r="J7" s="5"/>
      <c r="K7" s="5"/>
      <c r="L7" s="12"/>
      <c r="M7" s="3"/>
    </row>
    <row r="8" spans="2:14" ht="15.6" x14ac:dyDescent="0.3">
      <c r="B8" s="2"/>
      <c r="C8" s="5"/>
      <c r="D8" s="5"/>
      <c r="E8" s="5"/>
      <c r="F8" s="5"/>
      <c r="G8" s="3"/>
      <c r="H8" s="3"/>
      <c r="I8" s="6"/>
      <c r="J8" s="5"/>
      <c r="K8" s="5"/>
      <c r="L8" s="12"/>
      <c r="M8" s="3"/>
    </row>
    <row r="9" spans="2:14" ht="15.6" x14ac:dyDescent="0.3">
      <c r="B9" s="2"/>
      <c r="C9" s="5"/>
      <c r="D9" s="5"/>
      <c r="E9" s="5"/>
      <c r="F9" s="5"/>
      <c r="G9" s="3"/>
      <c r="H9" s="3"/>
      <c r="I9" s="6"/>
      <c r="J9" s="5"/>
      <c r="K9" s="5"/>
      <c r="L9" s="12"/>
      <c r="M9" s="3"/>
    </row>
    <row r="10" spans="2:14" ht="15.6" x14ac:dyDescent="0.3">
      <c r="B10" s="2"/>
      <c r="C10" s="5"/>
      <c r="D10" s="5" t="s">
        <v>44</v>
      </c>
      <c r="E10" s="5"/>
      <c r="F10" s="5"/>
      <c r="G10" s="3"/>
      <c r="H10" s="3"/>
      <c r="I10" s="6"/>
      <c r="J10" s="5"/>
      <c r="K10" s="5"/>
      <c r="L10" s="12"/>
      <c r="M10" s="3"/>
    </row>
    <row r="11" spans="2:14" ht="15.6" x14ac:dyDescent="0.3">
      <c r="B11" s="2"/>
      <c r="C11" s="5"/>
      <c r="D11" s="5" t="s">
        <v>45</v>
      </c>
      <c r="E11" s="5"/>
      <c r="F11" s="5"/>
      <c r="G11" s="3"/>
      <c r="H11" s="3"/>
      <c r="I11" s="6"/>
      <c r="J11" s="5"/>
      <c r="K11" s="5"/>
      <c r="L11" s="12"/>
      <c r="M11" s="48"/>
      <c r="N11" s="49"/>
    </row>
    <row r="12" spans="2:14" ht="15.6" x14ac:dyDescent="0.3">
      <c r="B12" s="2"/>
      <c r="C12" s="5"/>
      <c r="D12" s="5"/>
      <c r="E12" s="5"/>
      <c r="F12" s="5"/>
      <c r="G12" s="3"/>
      <c r="H12" s="3"/>
      <c r="I12" s="6"/>
      <c r="J12" s="5"/>
      <c r="K12" s="5"/>
      <c r="L12" s="12"/>
      <c r="M12" s="48"/>
      <c r="N12" s="49"/>
    </row>
    <row r="13" spans="2:14" ht="18" x14ac:dyDescent="0.35">
      <c r="B13" s="32" t="s">
        <v>36</v>
      </c>
      <c r="C13" s="41"/>
      <c r="D13" s="56"/>
      <c r="E13" s="56"/>
      <c r="F13" s="56"/>
      <c r="G13" s="56"/>
      <c r="H13" s="63"/>
      <c r="I13" s="63"/>
      <c r="J13" s="56"/>
      <c r="K13" s="51"/>
      <c r="L13" s="58"/>
      <c r="M13" s="3"/>
    </row>
    <row r="14" spans="2:14" x14ac:dyDescent="0.3">
      <c r="B14" s="2" t="s">
        <v>27</v>
      </c>
      <c r="C14" s="3"/>
      <c r="D14" s="3"/>
      <c r="E14" s="3"/>
      <c r="F14" s="3"/>
      <c r="G14" s="3"/>
      <c r="H14" s="59" t="s">
        <v>26</v>
      </c>
      <c r="I14" s="59">
        <v>45</v>
      </c>
      <c r="J14" s="3"/>
      <c r="K14" s="61"/>
      <c r="L14" s="60">
        <f t="shared" ref="L14:L19" si="0">+K14*I14</f>
        <v>0</v>
      </c>
      <c r="M14" s="3"/>
    </row>
    <row r="15" spans="2:14" x14ac:dyDescent="0.3">
      <c r="B15" s="2" t="s">
        <v>28</v>
      </c>
      <c r="C15" s="3"/>
      <c r="D15" s="3"/>
      <c r="E15" s="3"/>
      <c r="F15" s="3"/>
      <c r="G15" s="3"/>
      <c r="H15" s="59" t="s">
        <v>6</v>
      </c>
      <c r="I15" s="59">
        <v>55</v>
      </c>
      <c r="J15" s="3"/>
      <c r="K15" s="61"/>
      <c r="L15" s="60">
        <f t="shared" si="0"/>
        <v>0</v>
      </c>
      <c r="M15" s="3"/>
    </row>
    <row r="16" spans="2:14" x14ac:dyDescent="0.3">
      <c r="B16" s="2" t="s">
        <v>29</v>
      </c>
      <c r="C16" s="3"/>
      <c r="D16" s="3"/>
      <c r="E16" s="3"/>
      <c r="F16" s="3"/>
      <c r="G16" s="3"/>
      <c r="H16" s="59" t="s">
        <v>6</v>
      </c>
      <c r="I16" s="59">
        <v>55</v>
      </c>
      <c r="J16" s="3"/>
      <c r="K16" s="61"/>
      <c r="L16" s="60">
        <f t="shared" si="0"/>
        <v>0</v>
      </c>
      <c r="M16" s="3"/>
    </row>
    <row r="17" spans="2:14" x14ac:dyDescent="0.3">
      <c r="B17" s="2" t="s">
        <v>32</v>
      </c>
      <c r="C17" s="3"/>
      <c r="D17" s="3"/>
      <c r="E17" s="3"/>
      <c r="F17" s="3"/>
      <c r="G17" s="3"/>
      <c r="H17" s="59" t="s">
        <v>4</v>
      </c>
      <c r="I17" s="59">
        <v>1</v>
      </c>
      <c r="J17" s="3"/>
      <c r="K17" s="61"/>
      <c r="L17" s="60">
        <f t="shared" si="0"/>
        <v>0</v>
      </c>
      <c r="M17" s="3"/>
    </row>
    <row r="18" spans="2:14" x14ac:dyDescent="0.3">
      <c r="B18" s="2" t="s">
        <v>30</v>
      </c>
      <c r="C18" s="3"/>
      <c r="D18" s="3"/>
      <c r="E18" s="3"/>
      <c r="F18" s="3"/>
      <c r="G18" s="3"/>
      <c r="H18" s="59" t="s">
        <v>26</v>
      </c>
      <c r="I18" s="59">
        <v>30</v>
      </c>
      <c r="J18" s="3"/>
      <c r="K18" s="61"/>
      <c r="L18" s="60">
        <f t="shared" si="0"/>
        <v>0</v>
      </c>
      <c r="M18" s="3"/>
    </row>
    <row r="19" spans="2:14" x14ac:dyDescent="0.3">
      <c r="B19" s="2" t="s">
        <v>31</v>
      </c>
      <c r="C19" s="3"/>
      <c r="D19" s="3"/>
      <c r="E19" s="3"/>
      <c r="F19" s="3"/>
      <c r="G19" s="3"/>
      <c r="H19" s="59" t="s">
        <v>34</v>
      </c>
      <c r="I19" s="59">
        <v>55</v>
      </c>
      <c r="J19" s="3"/>
      <c r="K19" s="61"/>
      <c r="L19" s="60">
        <f t="shared" si="0"/>
        <v>0</v>
      </c>
      <c r="M19" s="3"/>
    </row>
    <row r="20" spans="2:14" x14ac:dyDescent="0.3">
      <c r="B20" s="2"/>
      <c r="C20" s="3"/>
      <c r="D20" s="3"/>
      <c r="E20" s="3"/>
      <c r="F20" s="3"/>
      <c r="G20" s="3"/>
      <c r="H20" s="59"/>
      <c r="I20" s="59"/>
      <c r="J20" s="3"/>
      <c r="K20" s="61"/>
      <c r="L20" s="14">
        <f>SUM(L14:L19)</f>
        <v>0</v>
      </c>
      <c r="M20" s="3"/>
    </row>
    <row r="21" spans="2:14" ht="15.6" x14ac:dyDescent="0.3">
      <c r="B21" s="50"/>
      <c r="C21" s="16"/>
      <c r="D21" s="16"/>
      <c r="E21" s="16"/>
      <c r="F21" s="16"/>
      <c r="G21" s="16"/>
      <c r="H21" s="42"/>
      <c r="I21" s="17"/>
      <c r="J21" s="16"/>
      <c r="K21" s="35"/>
      <c r="L21" s="19"/>
      <c r="M21" s="46"/>
      <c r="N21" s="47"/>
    </row>
    <row r="22" spans="2:14" ht="18" x14ac:dyDescent="0.35">
      <c r="B22" s="32" t="s">
        <v>39</v>
      </c>
      <c r="C22" s="16"/>
      <c r="D22" s="16"/>
      <c r="E22" s="16"/>
      <c r="F22" s="16"/>
      <c r="G22" s="16"/>
      <c r="H22" s="16"/>
      <c r="I22" s="16"/>
      <c r="J22" s="16"/>
      <c r="K22" s="16"/>
      <c r="L22" s="55"/>
      <c r="M22" s="46"/>
      <c r="N22" s="47"/>
    </row>
    <row r="23" spans="2:14" x14ac:dyDescent="0.3">
      <c r="B23" s="34" t="s">
        <v>18</v>
      </c>
      <c r="C23" s="16"/>
      <c r="D23" s="16"/>
      <c r="E23" s="16"/>
      <c r="F23" s="16"/>
      <c r="G23" s="16"/>
      <c r="H23" s="16" t="s">
        <v>1</v>
      </c>
      <c r="I23" s="16">
        <v>55</v>
      </c>
      <c r="J23" s="16"/>
      <c r="K23" s="18"/>
      <c r="L23" s="19">
        <f>K23*I23</f>
        <v>0</v>
      </c>
      <c r="M23" s="46"/>
      <c r="N23" s="47"/>
    </row>
    <row r="24" spans="2:14" x14ac:dyDescent="0.3">
      <c r="B24" s="34" t="s">
        <v>19</v>
      </c>
      <c r="C24" s="16"/>
      <c r="D24" s="16"/>
      <c r="E24" s="16"/>
      <c r="F24" s="16"/>
      <c r="G24" s="16"/>
      <c r="H24" s="16" t="s">
        <v>2</v>
      </c>
      <c r="I24" s="16">
        <v>3</v>
      </c>
      <c r="J24" s="16"/>
      <c r="K24" s="18"/>
      <c r="L24" s="19">
        <f>+K24*I24</f>
        <v>0</v>
      </c>
      <c r="M24" s="46"/>
      <c r="N24" s="47"/>
    </row>
    <row r="25" spans="2:14" x14ac:dyDescent="0.3">
      <c r="B25" s="22" t="s">
        <v>24</v>
      </c>
      <c r="C25" s="16"/>
      <c r="D25" s="16"/>
      <c r="E25" s="16"/>
      <c r="F25" s="16"/>
      <c r="G25" s="16"/>
      <c r="H25" s="16" t="s">
        <v>2</v>
      </c>
      <c r="I25" s="16">
        <v>3</v>
      </c>
      <c r="J25" s="16"/>
      <c r="K25" s="18"/>
      <c r="L25" s="19">
        <f t="shared" ref="L25:L27" si="1">K25*I25</f>
        <v>0</v>
      </c>
      <c r="M25" s="45"/>
      <c r="N25" s="47"/>
    </row>
    <row r="26" spans="2:14" x14ac:dyDescent="0.3">
      <c r="B26" s="22" t="s">
        <v>40</v>
      </c>
      <c r="C26" s="16"/>
      <c r="D26" s="16"/>
      <c r="E26" s="16"/>
      <c r="F26" s="16"/>
      <c r="G26" s="16"/>
      <c r="H26" s="16" t="s">
        <v>2</v>
      </c>
      <c r="I26" s="16">
        <v>1</v>
      </c>
      <c r="J26" s="16"/>
      <c r="K26" s="18"/>
      <c r="L26" s="19">
        <f>+K26*I26</f>
        <v>0</v>
      </c>
      <c r="M26" s="45"/>
      <c r="N26" s="47"/>
    </row>
    <row r="27" spans="2:14" x14ac:dyDescent="0.3">
      <c r="B27" s="22" t="s">
        <v>23</v>
      </c>
      <c r="C27" s="16"/>
      <c r="D27" s="16"/>
      <c r="E27" s="16"/>
      <c r="F27" s="16"/>
      <c r="G27" s="16"/>
      <c r="H27" s="16" t="s">
        <v>2</v>
      </c>
      <c r="I27" s="16">
        <v>3</v>
      </c>
      <c r="J27" s="16"/>
      <c r="K27" s="18"/>
      <c r="L27" s="19">
        <f t="shared" si="1"/>
        <v>0</v>
      </c>
      <c r="M27" s="45"/>
      <c r="N27" s="47"/>
    </row>
    <row r="28" spans="2:14" x14ac:dyDescent="0.3">
      <c r="B28" s="22" t="s">
        <v>11</v>
      </c>
      <c r="C28" s="16"/>
      <c r="D28" s="16"/>
      <c r="E28" s="16"/>
      <c r="F28" s="16"/>
      <c r="G28" s="16"/>
      <c r="H28" s="16" t="s">
        <v>1</v>
      </c>
      <c r="I28" s="16">
        <v>60</v>
      </c>
      <c r="J28" s="16"/>
      <c r="K28" s="18"/>
      <c r="L28" s="19">
        <f t="shared" ref="L28:L37" si="2">+K28*I28</f>
        <v>0</v>
      </c>
      <c r="M28" s="3"/>
      <c r="N28" s="47"/>
    </row>
    <row r="29" spans="2:14" x14ac:dyDescent="0.3">
      <c r="B29" s="22" t="s">
        <v>33</v>
      </c>
      <c r="C29" s="16"/>
      <c r="D29" s="16"/>
      <c r="E29" s="16"/>
      <c r="F29" s="16"/>
      <c r="G29" s="16"/>
      <c r="H29" s="16" t="s">
        <v>1</v>
      </c>
      <c r="I29" s="16">
        <v>60</v>
      </c>
      <c r="J29" s="16"/>
      <c r="K29" s="18"/>
      <c r="L29" s="19">
        <f t="shared" si="2"/>
        <v>0</v>
      </c>
      <c r="M29" s="3"/>
      <c r="N29" s="47"/>
    </row>
    <row r="30" spans="2:14" x14ac:dyDescent="0.3">
      <c r="B30" s="22" t="s">
        <v>12</v>
      </c>
      <c r="C30" s="16"/>
      <c r="D30" s="16"/>
      <c r="E30" s="16"/>
      <c r="F30" s="16"/>
      <c r="G30" s="16"/>
      <c r="H30" s="16" t="s">
        <v>2</v>
      </c>
      <c r="I30" s="16">
        <v>3</v>
      </c>
      <c r="J30" s="16"/>
      <c r="K30" s="18"/>
      <c r="L30" s="19">
        <f t="shared" si="2"/>
        <v>0</v>
      </c>
      <c r="M30" s="3"/>
      <c r="N30" s="47"/>
    </row>
    <row r="31" spans="2:14" x14ac:dyDescent="0.3">
      <c r="B31" s="22" t="s">
        <v>13</v>
      </c>
      <c r="C31" s="16"/>
      <c r="D31" s="16"/>
      <c r="E31" s="16"/>
      <c r="F31" s="16"/>
      <c r="G31" s="16"/>
      <c r="H31" s="16" t="s">
        <v>2</v>
      </c>
      <c r="I31" s="16">
        <v>25</v>
      </c>
      <c r="J31" s="16"/>
      <c r="K31" s="18"/>
      <c r="L31" s="19">
        <f t="shared" si="2"/>
        <v>0</v>
      </c>
      <c r="M31" s="3"/>
      <c r="N31" s="47"/>
    </row>
    <row r="32" spans="2:14" x14ac:dyDescent="0.3">
      <c r="B32" s="65" t="s">
        <v>20</v>
      </c>
      <c r="C32" s="56"/>
      <c r="D32" s="56"/>
      <c r="E32" s="56"/>
      <c r="F32" s="56"/>
      <c r="G32" s="56"/>
      <c r="H32" s="56" t="s">
        <v>2</v>
      </c>
      <c r="I32" s="56">
        <v>0</v>
      </c>
      <c r="J32" s="56"/>
      <c r="K32" s="57"/>
      <c r="L32" s="58">
        <f t="shared" si="2"/>
        <v>0</v>
      </c>
      <c r="M32" s="3"/>
      <c r="N32" s="47"/>
    </row>
    <row r="33" spans="1:14" x14ac:dyDescent="0.3">
      <c r="B33" s="22" t="s">
        <v>21</v>
      </c>
      <c r="C33" s="16"/>
      <c r="D33" s="16"/>
      <c r="E33" s="16"/>
      <c r="F33" s="16"/>
      <c r="G33" s="16"/>
      <c r="H33" s="16" t="s">
        <v>2</v>
      </c>
      <c r="I33" s="16">
        <v>1</v>
      </c>
      <c r="J33" s="16"/>
      <c r="K33" s="18"/>
      <c r="L33" s="19">
        <f t="shared" si="2"/>
        <v>0</v>
      </c>
      <c r="M33" s="3"/>
      <c r="N33" s="47"/>
    </row>
    <row r="34" spans="1:14" x14ac:dyDescent="0.3">
      <c r="B34" s="22" t="s">
        <v>22</v>
      </c>
      <c r="C34" s="16"/>
      <c r="D34" s="16"/>
      <c r="E34" s="16"/>
      <c r="F34" s="16"/>
      <c r="G34" s="16"/>
      <c r="H34" s="16" t="s">
        <v>2</v>
      </c>
      <c r="I34" s="16">
        <v>1</v>
      </c>
      <c r="J34" s="16"/>
      <c r="K34" s="18"/>
      <c r="L34" s="19">
        <f t="shared" si="2"/>
        <v>0</v>
      </c>
      <c r="M34" s="3"/>
      <c r="N34" s="47"/>
    </row>
    <row r="35" spans="1:14" x14ac:dyDescent="0.3">
      <c r="B35" s="22" t="s">
        <v>10</v>
      </c>
      <c r="C35" s="16"/>
      <c r="D35" s="16"/>
      <c r="E35" s="16"/>
      <c r="F35" s="16"/>
      <c r="G35" s="16"/>
      <c r="H35" s="16" t="s">
        <v>2</v>
      </c>
      <c r="I35" s="16">
        <v>1</v>
      </c>
      <c r="J35" s="16"/>
      <c r="K35" s="18"/>
      <c r="L35" s="19">
        <f t="shared" si="2"/>
        <v>0</v>
      </c>
      <c r="M35" s="3"/>
      <c r="N35" s="47"/>
    </row>
    <row r="36" spans="1:14" x14ac:dyDescent="0.3">
      <c r="B36" s="22" t="s">
        <v>14</v>
      </c>
      <c r="C36" s="16"/>
      <c r="D36" s="16"/>
      <c r="E36" s="16"/>
      <c r="F36" s="16"/>
      <c r="G36" s="16"/>
      <c r="H36" s="16" t="s">
        <v>6</v>
      </c>
      <c r="I36" s="16">
        <v>60</v>
      </c>
      <c r="J36" s="16"/>
      <c r="K36" s="18"/>
      <c r="L36" s="19">
        <f t="shared" si="2"/>
        <v>0</v>
      </c>
      <c r="M36" s="3"/>
      <c r="N36" s="47"/>
    </row>
    <row r="37" spans="1:14" x14ac:dyDescent="0.3">
      <c r="B37" s="22" t="s">
        <v>15</v>
      </c>
      <c r="C37" s="16"/>
      <c r="D37" s="16"/>
      <c r="E37" s="16"/>
      <c r="F37" s="16"/>
      <c r="G37" s="16"/>
      <c r="H37" s="16" t="s">
        <v>4</v>
      </c>
      <c r="I37" s="16">
        <v>1</v>
      </c>
      <c r="J37" s="16"/>
      <c r="K37" s="18"/>
      <c r="L37" s="19">
        <f t="shared" si="2"/>
        <v>0</v>
      </c>
      <c r="M37" s="3"/>
      <c r="N37" s="47"/>
    </row>
    <row r="38" spans="1:14" x14ac:dyDescent="0.3">
      <c r="B38" s="65" t="s">
        <v>37</v>
      </c>
      <c r="C38" s="56"/>
      <c r="D38" s="56"/>
      <c r="E38" s="56"/>
      <c r="F38" s="56"/>
      <c r="G38" s="56"/>
      <c r="H38" s="56" t="s">
        <v>17</v>
      </c>
      <c r="I38" s="56">
        <v>0</v>
      </c>
      <c r="J38" s="56"/>
      <c r="K38" s="57"/>
      <c r="L38" s="58">
        <f>+K38*I38</f>
        <v>0</v>
      </c>
      <c r="M38" s="3"/>
      <c r="N38" s="47"/>
    </row>
    <row r="39" spans="1:14" x14ac:dyDescent="0.3">
      <c r="B39" s="65" t="s">
        <v>25</v>
      </c>
      <c r="C39" s="56"/>
      <c r="D39" s="56"/>
      <c r="E39" s="56"/>
      <c r="F39" s="56"/>
      <c r="G39" s="56"/>
      <c r="H39" s="56" t="s">
        <v>2</v>
      </c>
      <c r="I39" s="56">
        <v>0</v>
      </c>
      <c r="J39" s="56"/>
      <c r="K39" s="57"/>
      <c r="L39" s="58">
        <f>+K39*I39</f>
        <v>0</v>
      </c>
      <c r="M39" s="3"/>
      <c r="N39" s="47"/>
    </row>
    <row r="40" spans="1:14" x14ac:dyDescent="0.3">
      <c r="B40" s="22"/>
      <c r="C40" s="16"/>
      <c r="D40" s="16"/>
      <c r="E40" s="16"/>
      <c r="F40" s="16"/>
      <c r="G40" s="16"/>
      <c r="H40" s="16"/>
      <c r="I40" s="16"/>
      <c r="J40" s="16"/>
      <c r="K40" s="18"/>
      <c r="L40" s="33">
        <f>SUM(L23:L39)</f>
        <v>0</v>
      </c>
      <c r="M40" s="3"/>
      <c r="N40" s="47"/>
    </row>
    <row r="41" spans="1:14" ht="18" x14ac:dyDescent="0.35">
      <c r="B41" s="64" t="s">
        <v>38</v>
      </c>
      <c r="C41" s="41"/>
      <c r="D41" s="16"/>
      <c r="E41" s="16"/>
      <c r="F41" s="16"/>
      <c r="G41" s="16"/>
      <c r="H41" s="16"/>
      <c r="I41" s="16"/>
      <c r="J41" s="16"/>
      <c r="K41" s="18"/>
      <c r="L41" s="13"/>
      <c r="M41" s="3"/>
      <c r="N41" s="47"/>
    </row>
    <row r="42" spans="1:14" x14ac:dyDescent="0.3">
      <c r="B42" s="22" t="s">
        <v>35</v>
      </c>
      <c r="C42" s="16"/>
      <c r="D42" s="16"/>
      <c r="E42" s="16"/>
      <c r="F42" s="16"/>
      <c r="G42" s="16"/>
      <c r="H42" s="66" t="s">
        <v>4</v>
      </c>
      <c r="I42" s="16">
        <v>1</v>
      </c>
      <c r="J42" s="16"/>
      <c r="K42" s="18"/>
      <c r="L42" s="13">
        <f>+K42*I42</f>
        <v>0</v>
      </c>
      <c r="M42" s="3"/>
      <c r="N42" s="47"/>
    </row>
    <row r="43" spans="1:14" x14ac:dyDescent="0.3">
      <c r="A43" s="1"/>
      <c r="B43" s="34" t="s">
        <v>8</v>
      </c>
      <c r="C43" s="16"/>
      <c r="D43" s="16"/>
      <c r="E43" s="16"/>
      <c r="F43" s="16"/>
      <c r="G43" s="16"/>
      <c r="H43" s="66" t="s">
        <v>4</v>
      </c>
      <c r="I43" s="16">
        <v>1</v>
      </c>
      <c r="J43" s="16"/>
      <c r="K43" s="18"/>
      <c r="L43" s="19">
        <f>+K43*I43</f>
        <v>0</v>
      </c>
      <c r="M43" s="3"/>
      <c r="N43" s="47"/>
    </row>
    <row r="44" spans="1:14" x14ac:dyDescent="0.3">
      <c r="A44" s="1"/>
      <c r="B44" s="34" t="s">
        <v>9</v>
      </c>
      <c r="C44" s="16"/>
      <c r="D44" s="16"/>
      <c r="E44" s="16"/>
      <c r="F44" s="16"/>
      <c r="G44" s="16"/>
      <c r="H44" s="66" t="s">
        <v>4</v>
      </c>
      <c r="I44" s="16">
        <v>1</v>
      </c>
      <c r="J44" s="16"/>
      <c r="K44" s="18"/>
      <c r="L44" s="19">
        <f>+K44*I44</f>
        <v>0</v>
      </c>
      <c r="M44" s="3"/>
      <c r="N44" s="47"/>
    </row>
    <row r="45" spans="1:14" x14ac:dyDescent="0.3">
      <c r="A45" s="1"/>
      <c r="B45" s="62"/>
      <c r="C45" s="56"/>
      <c r="D45" s="56"/>
      <c r="E45" s="56"/>
      <c r="F45" s="56"/>
      <c r="G45" s="56"/>
      <c r="H45" s="56"/>
      <c r="I45" s="56"/>
      <c r="J45" s="56"/>
      <c r="K45" s="57"/>
      <c r="L45" s="33">
        <f>SUM(L42:L44)</f>
        <v>0</v>
      </c>
      <c r="M45" s="3"/>
      <c r="N45" s="47"/>
    </row>
    <row r="46" spans="1:14" ht="15" thickBot="1" x14ac:dyDescent="0.35">
      <c r="A46" s="1"/>
      <c r="B46" s="34"/>
      <c r="C46" s="16"/>
      <c r="D46" s="16"/>
      <c r="E46" s="16"/>
      <c r="F46" s="16"/>
      <c r="G46" s="16"/>
      <c r="H46" s="16"/>
      <c r="I46" s="16"/>
      <c r="J46" s="16"/>
      <c r="K46" s="16"/>
      <c r="L46" s="33"/>
      <c r="M46" s="3"/>
      <c r="N46" s="47"/>
    </row>
    <row r="47" spans="1:14" ht="18.600000000000001" thickBot="1" x14ac:dyDescent="0.4">
      <c r="B47" s="25" t="s">
        <v>16</v>
      </c>
      <c r="C47" s="28"/>
      <c r="D47" s="28"/>
      <c r="E47" s="30"/>
      <c r="F47" s="27"/>
      <c r="G47" s="27"/>
      <c r="H47" s="27"/>
      <c r="I47" s="27"/>
      <c r="J47" s="27"/>
      <c r="K47" s="27"/>
      <c r="L47" s="29">
        <f>+L45+L40+L20</f>
        <v>0</v>
      </c>
      <c r="M47" s="20"/>
    </row>
    <row r="48" spans="1:14" x14ac:dyDescent="0.3">
      <c r="B48" s="8"/>
      <c r="C48" s="7"/>
      <c r="D48" s="7"/>
      <c r="E48" s="7"/>
      <c r="F48" s="7"/>
      <c r="G48" s="7"/>
      <c r="H48" s="7"/>
      <c r="I48" s="7"/>
      <c r="J48" s="7"/>
      <c r="K48" s="7"/>
      <c r="L48" s="13"/>
      <c r="M48" s="20"/>
    </row>
    <row r="49" spans="2:13" x14ac:dyDescent="0.3">
      <c r="B49" s="21"/>
      <c r="C49" s="20"/>
      <c r="D49" s="20"/>
      <c r="E49" s="20"/>
      <c r="F49" s="20"/>
      <c r="G49" s="52"/>
      <c r="H49" s="52"/>
      <c r="I49" s="54"/>
      <c r="J49" s="40"/>
      <c r="K49" s="31"/>
      <c r="L49" s="44"/>
      <c r="M49" s="3"/>
    </row>
    <row r="50" spans="2:13" x14ac:dyDescent="0.3">
      <c r="B50" s="43"/>
      <c r="C50" s="31"/>
      <c r="D50" s="31"/>
      <c r="E50" s="31"/>
      <c r="F50" s="31"/>
      <c r="G50" s="31"/>
      <c r="H50" s="31"/>
      <c r="I50" s="31"/>
      <c r="J50" s="31"/>
      <c r="K50" s="31"/>
      <c r="L50" s="53"/>
      <c r="M50" s="3"/>
    </row>
    <row r="51" spans="2:13" x14ac:dyDescent="0.3">
      <c r="B51" s="21"/>
      <c r="C51" s="20"/>
      <c r="D51" s="20"/>
      <c r="E51" s="20"/>
      <c r="F51" s="20"/>
      <c r="G51" s="20"/>
      <c r="H51" s="20"/>
      <c r="I51" s="20"/>
      <c r="J51" s="6"/>
      <c r="K51" s="6"/>
      <c r="L51" s="36"/>
      <c r="M51" s="3"/>
    </row>
    <row r="52" spans="2:13" x14ac:dyDescent="0.3">
      <c r="B52" s="23" t="s">
        <v>46</v>
      </c>
      <c r="C52" s="3"/>
      <c r="D52" s="3"/>
      <c r="E52" s="3"/>
      <c r="F52" s="3"/>
      <c r="G52" s="3"/>
      <c r="H52" s="3"/>
      <c r="I52" s="3"/>
      <c r="J52" s="3"/>
      <c r="K52" s="6" t="s">
        <v>3</v>
      </c>
      <c r="L52" s="4"/>
      <c r="M52" s="3"/>
    </row>
    <row r="53" spans="2:13" x14ac:dyDescent="0.3">
      <c r="B53" s="23" t="s">
        <v>47</v>
      </c>
      <c r="C53" s="3"/>
      <c r="D53" s="3"/>
      <c r="E53" s="3"/>
      <c r="F53" s="3"/>
      <c r="G53" s="3"/>
      <c r="H53" s="3"/>
      <c r="I53" s="3"/>
      <c r="J53" s="3"/>
      <c r="K53" s="3"/>
      <c r="L53" s="4"/>
      <c r="M53" s="3"/>
    </row>
    <row r="54" spans="2:13" x14ac:dyDescent="0.3">
      <c r="B54" s="23" t="s">
        <v>48</v>
      </c>
      <c r="C54" s="3"/>
      <c r="D54" s="3"/>
      <c r="E54" s="3"/>
      <c r="F54" s="3"/>
      <c r="G54" s="3"/>
      <c r="H54" s="3"/>
      <c r="I54" s="3"/>
      <c r="J54" s="3"/>
      <c r="K54" s="3"/>
      <c r="L54" s="4"/>
      <c r="M54" s="3"/>
    </row>
    <row r="55" spans="2:13" x14ac:dyDescent="0.3">
      <c r="B55" s="23" t="s">
        <v>49</v>
      </c>
      <c r="C55" s="3"/>
      <c r="D55" s="3"/>
      <c r="E55" s="3"/>
      <c r="F55" s="3"/>
      <c r="G55" s="3"/>
      <c r="H55" s="3"/>
      <c r="I55" s="3"/>
      <c r="J55" s="3"/>
      <c r="K55" s="3"/>
      <c r="L55" s="4"/>
      <c r="M55" s="3"/>
    </row>
    <row r="56" spans="2:13" x14ac:dyDescent="0.3">
      <c r="B56" s="24"/>
      <c r="C56" s="3"/>
      <c r="D56" s="3"/>
      <c r="E56" s="3"/>
      <c r="F56" s="3"/>
      <c r="G56" s="3"/>
      <c r="H56" s="3"/>
      <c r="I56" s="3"/>
      <c r="J56" s="3"/>
      <c r="K56" s="3"/>
      <c r="L56" s="4"/>
      <c r="M56" s="3"/>
    </row>
    <row r="57" spans="2:13" ht="15" thickBot="1" x14ac:dyDescent="0.35">
      <c r="B57" s="9"/>
      <c r="C57" s="10"/>
      <c r="D57" s="10"/>
      <c r="E57" s="15"/>
      <c r="F57" s="15"/>
      <c r="G57" s="15"/>
      <c r="H57" s="15"/>
      <c r="I57" s="15"/>
      <c r="J57" s="10"/>
      <c r="K57" s="10"/>
      <c r="L57" s="11"/>
      <c r="M57" s="3"/>
    </row>
    <row r="58" spans="2:13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</sheetData>
  <pageMargins left="0.70866141732283472" right="0.70866141732283472" top="0.78740157480314965" bottom="0.78740157480314965" header="0.31496062992125984" footer="0.31496062992125984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2018-04-16T14:01:31Z</dcterms:modified>
</cp:coreProperties>
</file>