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240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'List1'!$A$1:$E$142</definedName>
  </definedNames>
  <calcPr fullCalcOnLoad="1"/>
</workbook>
</file>

<file path=xl/sharedStrings.xml><?xml version="1.0" encoding="utf-8"?>
<sst xmlns="http://schemas.openxmlformats.org/spreadsheetml/2006/main" count="98" uniqueCount="87">
  <si>
    <t xml:space="preserve">   /údaje jsou v tis. Kč/</t>
  </si>
  <si>
    <t>rozpočet</t>
  </si>
  <si>
    <t xml:space="preserve">Upravený </t>
  </si>
  <si>
    <t>Plnění</t>
  </si>
  <si>
    <t>Třída 2 - Nedaňové příjmy</t>
  </si>
  <si>
    <t>Třída 1 - 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</si>
  <si>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</si>
  <si>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</si>
  <si>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</si>
  <si>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</si>
  <si>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</si>
  <si>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</si>
  <si>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</si>
  <si>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</si>
  <si>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Návrh na usnesení:</t>
  </si>
  <si>
    <t xml:space="preserve">/§17 Zákona č. 250/2000 Sb., o rozpočtových pravidlech územních rozpočtů, ve znění </t>
  </si>
  <si>
    <t>položka</t>
  </si>
  <si>
    <t>čerpání</t>
  </si>
  <si>
    <t>výkon státní správy</t>
  </si>
  <si>
    <t>Celkem</t>
  </si>
  <si>
    <t>Příjemce</t>
  </si>
  <si>
    <t>SK Rapid Psáry</t>
  </si>
  <si>
    <t>SK Čechoslovan D.Jirčany</t>
  </si>
  <si>
    <t>SDH Psáry</t>
  </si>
  <si>
    <t xml:space="preserve">SDH D. Jirčany </t>
  </si>
  <si>
    <t>Borovina Psáry</t>
  </si>
  <si>
    <t>k závěrečnému účtu.</t>
  </si>
  <si>
    <t>Výše uvedené příspěvky byly řádně vyúčtovány .</t>
  </si>
  <si>
    <t xml:space="preserve">Údaje o plnění rozpočtu příjmů a výdajů a o dalších finančních operacích v plném členění </t>
  </si>
  <si>
    <t xml:space="preserve">podle rozpočtové skladby jsou obsaženy v příloze  - výkaz FIN 2-12 - a jsou k nahlédnutí </t>
  </si>
  <si>
    <t xml:space="preserve">2/ Vyúčtování finančních vztahů ke státnímu rozpočtu a ostatním rozpočtům </t>
  </si>
  <si>
    <t xml:space="preserve">    veřejné úrovně</t>
  </si>
  <si>
    <t>platných předpisů/</t>
  </si>
  <si>
    <t>KÚ SK</t>
  </si>
  <si>
    <t>Půjčka SFŽP</t>
  </si>
  <si>
    <t xml:space="preserve">Úvěrový účet </t>
  </si>
  <si>
    <t>Splátka půjčky</t>
  </si>
  <si>
    <t>Splátka úvěru</t>
  </si>
  <si>
    <t>Rozpis přijatých dotací a jejich čerpání je zpracován v tabulce, všechny byly řádně</t>
  </si>
  <si>
    <t>na obecním úřadě a na úřední desce.</t>
  </si>
  <si>
    <t>5/ Výkaz zisku a ztráty</t>
  </si>
  <si>
    <t>Roční účetní závěrka včetně předepsaných výkazů je uložena na OÚ Psáry.</t>
  </si>
  <si>
    <t>Přílohy k závěrečnému účtu a roční účetní závěrce:</t>
  </si>
  <si>
    <t>Výkaz FIN 2-12</t>
  </si>
  <si>
    <t xml:space="preserve">Rozvaha  </t>
  </si>
  <si>
    <t>Výsledovka</t>
  </si>
  <si>
    <t>Inventarizační zpráva</t>
  </si>
  <si>
    <t>Domov Laguna/pečovatel.sl.</t>
  </si>
  <si>
    <t>volby</t>
  </si>
  <si>
    <t>MMR</t>
  </si>
  <si>
    <t>3/ Hospodaření příspěvkových  organizací  zřízených  obcí</t>
  </si>
  <si>
    <t>Obec Psáry je zřizovatelem Mateřské školy Štědřík.</t>
  </si>
  <si>
    <t>Přezkoumání hospodaření provedli kontroloři Krajského úřadu SK:</t>
  </si>
  <si>
    <t xml:space="preserve">Závěr zprávy:  nebyly zjištěny chyby a nedostatky. </t>
  </si>
  <si>
    <t>Protokoly o schválení účetních závěrek  zřízených příspěvkových organizací.</t>
  </si>
  <si>
    <t>MŠMT</t>
  </si>
  <si>
    <t>podloženy výdaji .</t>
  </si>
  <si>
    <t>Obec Psáry je zřizovatelem Základní školy Amos a Mateřské školy Štědřík.</t>
  </si>
  <si>
    <t>H.Lišková, I. Kováříková, J. Šamanová a PhDR. L. Tomášek</t>
  </si>
  <si>
    <t xml:space="preserve">Usnesení 2. : Zastupitelstvo obce vyjadřuje souhlas s celoročním hospodařením obce </t>
  </si>
  <si>
    <t>MŠ / šablony</t>
  </si>
  <si>
    <t>MŠ / obědy</t>
  </si>
  <si>
    <t>Sportovní akce z.s.</t>
  </si>
  <si>
    <t>HOP z.s.</t>
  </si>
  <si>
    <t>Taekwondo z.s.</t>
  </si>
  <si>
    <t xml:space="preserve"> Závěrečný účet  OBCE   PSÁRY  za rok  2020</t>
  </si>
  <si>
    <t>Stav na účtech k  31.12.2020</t>
  </si>
  <si>
    <t>k 31.12.2020</t>
  </si>
  <si>
    <t>1/ Údaje o plnění příjmů a výdajů za rok 2020</t>
  </si>
  <si>
    <t>Dotace do rozpočtu obce za rok 2020 činily  Kč</t>
  </si>
  <si>
    <t>4/ Zpráva o výsledku přezkoumání hospodaření obce za rok 2020</t>
  </si>
  <si>
    <t xml:space="preserve">Plné znění zprávy o provedeném přezkoumání hospodaření obce za rok 2020  je přílohou </t>
  </si>
  <si>
    <t xml:space="preserve">Výsledek hospodaření za rok 2020 činí           Kč </t>
  </si>
  <si>
    <t>Zpráva o výsledku přezkoumání hospodaření obce za rok 2020</t>
  </si>
  <si>
    <t>Usnesení 1. : Zastupitelstvo obce schvaluje  účetní závěrku za rok 2020</t>
  </si>
  <si>
    <t xml:space="preserve">Psáry, dne </t>
  </si>
  <si>
    <t>23.542.368,-</t>
  </si>
  <si>
    <t>kompenzace korona</t>
  </si>
  <si>
    <t>SDH</t>
  </si>
  <si>
    <t>multimediálka ZŠ</t>
  </si>
  <si>
    <t>kanalizace</t>
  </si>
  <si>
    <t>vodovod</t>
  </si>
  <si>
    <t>13.424.969,-</t>
  </si>
  <si>
    <t>protokol o schválení účetní závěrky je přílohou tohoto dokumentu, usn. č. 35/10-2021.</t>
  </si>
  <si>
    <t>Účetní závěrka Mateřské školy Štědřík byla schválena Radou obce dne 12.4.2021,</t>
  </si>
  <si>
    <t>Účetní závěrka  Základní školy Amos byla schválena Radou obce  dne 12.4.2021,</t>
  </si>
  <si>
    <t>protokol o schválení účetní závěrky je přílohou tohoto dokumentu, usn. č. 36/10-2021.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</si>
</sst>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 horizontal="center"/>
    </xf>
    <xf numFmtId="14" fontId="0" fillId="0" borderId="0" xfId="0" applyNumberFormat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0"/>
  <sheetViews>
    <sheetView tabSelected="1" zoomScalePageLayoutView="0" workbookViewId="0" topLeftCell="A1">
      <selection activeCell="I113" sqref="I113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8.7109375" style="0" customWidth="1"/>
    <col min="4" max="4" width="12.7109375" style="0" customWidth="1"/>
    <col min="5" max="5" width="20.140625" style="0" customWidth="1"/>
    <col min="6" max="6" width="18.140625" style="0" customWidth="1"/>
  </cols>
  <sheetData>
    <row r="1" ht="12.75">
      <c r="C1" s="52"/>
    </row>
    <row r="3" s="47" customFormat="1" ht="22.5">
      <c r="A3" s="47" t="s">
        <v>65</v>
      </c>
    </row>
    <row r="4" s="2" customFormat="1" ht="17.25"/>
    <row r="5" s="2" customFormat="1" ht="17.25">
      <c r="C5" s="74"/>
    </row>
    <row r="7" ht="12.75">
      <c r="A7" t="s">
        <v>15</v>
      </c>
    </row>
    <row r="8" ht="12.75">
      <c r="A8" t="s">
        <v>32</v>
      </c>
    </row>
    <row r="10" spans="1:5" ht="12.75">
      <c r="A10" t="s">
        <v>66</v>
      </c>
      <c r="C10" s="41">
        <v>97897553.21</v>
      </c>
      <c r="E10" s="41"/>
    </row>
    <row r="11" spans="1:5" ht="12.75">
      <c r="A11" t="s">
        <v>35</v>
      </c>
      <c r="C11" s="41">
        <v>-75684000</v>
      </c>
      <c r="E11" s="41"/>
    </row>
    <row r="12" spans="1:5" ht="12.75">
      <c r="A12" t="s">
        <v>34</v>
      </c>
      <c r="C12" s="41">
        <v>-692108.18</v>
      </c>
      <c r="E12" s="41"/>
    </row>
    <row r="14" s="1" customFormat="1" ht="12.75">
      <c r="A14" s="1" t="s">
        <v>68</v>
      </c>
    </row>
    <row r="15" ht="12.75">
      <c r="A15" t="s">
        <v>0</v>
      </c>
    </row>
    <row r="16" ht="13.5" thickBot="1"/>
    <row r="17" spans="1:5" ht="24" customHeight="1">
      <c r="A17" s="16"/>
      <c r="B17" s="17"/>
      <c r="C17" s="17"/>
      <c r="D17" s="33" t="s">
        <v>2</v>
      </c>
      <c r="E17" s="35" t="s">
        <v>3</v>
      </c>
    </row>
    <row r="18" spans="1:5" ht="13.5" thickBot="1">
      <c r="A18" s="20"/>
      <c r="B18" s="21"/>
      <c r="C18" s="21"/>
      <c r="D18" s="34" t="s">
        <v>1</v>
      </c>
      <c r="E18" s="36" t="s">
        <v>67</v>
      </c>
    </row>
    <row r="19" spans="1:5" ht="12.75">
      <c r="A19" s="18"/>
      <c r="B19" s="14"/>
      <c r="C19" s="14"/>
      <c r="D19" s="29"/>
      <c r="E19" s="37"/>
    </row>
    <row r="20" spans="1:5" ht="12.75">
      <c r="A20" s="18"/>
      <c r="B20" s="14"/>
      <c r="C20" s="14"/>
      <c r="D20" s="29"/>
      <c r="E20" s="37"/>
    </row>
    <row r="21" spans="1:5" ht="12.75">
      <c r="A21" s="18" t="s">
        <v>5</v>
      </c>
      <c r="B21" s="14"/>
      <c r="C21" s="14"/>
      <c r="D21" s="30">
        <v>64783</v>
      </c>
      <c r="E21" s="38">
        <v>66828</v>
      </c>
    </row>
    <row r="22" spans="1:5" ht="12.75">
      <c r="A22" s="18"/>
      <c r="B22" s="14"/>
      <c r="C22" s="14"/>
      <c r="D22" s="30"/>
      <c r="E22" s="38"/>
    </row>
    <row r="23" spans="1:5" ht="12.75">
      <c r="A23" s="18" t="s">
        <v>4</v>
      </c>
      <c r="B23" s="14"/>
      <c r="C23" s="14"/>
      <c r="D23" s="30">
        <v>11934</v>
      </c>
      <c r="E23" s="38">
        <v>14203</v>
      </c>
    </row>
    <row r="24" spans="1:5" ht="12.75">
      <c r="A24" s="18"/>
      <c r="B24" s="14"/>
      <c r="C24" s="14"/>
      <c r="D24" s="30"/>
      <c r="E24" s="38"/>
    </row>
    <row r="25" spans="1:5" ht="12.75">
      <c r="A25" s="18" t="s">
        <v>6</v>
      </c>
      <c r="B25" s="14"/>
      <c r="C25" s="14"/>
      <c r="D25" s="30">
        <v>1149</v>
      </c>
      <c r="E25" s="38">
        <v>1149</v>
      </c>
    </row>
    <row r="26" spans="1:5" ht="12.75">
      <c r="A26" s="18"/>
      <c r="B26" s="14"/>
      <c r="C26" s="14"/>
      <c r="D26" s="30"/>
      <c r="E26" s="38"/>
    </row>
    <row r="27" spans="1:5" ht="12.75">
      <c r="A27" s="18" t="s">
        <v>7</v>
      </c>
      <c r="B27" s="14"/>
      <c r="C27" s="14"/>
      <c r="D27" s="30">
        <v>13425</v>
      </c>
      <c r="E27" s="38">
        <v>13425</v>
      </c>
    </row>
    <row r="28" spans="1:10" ht="12.75">
      <c r="A28" s="18"/>
      <c r="B28" s="14"/>
      <c r="C28" s="14"/>
      <c r="D28" s="30"/>
      <c r="E28" s="38"/>
      <c r="J28" s="49"/>
    </row>
    <row r="29" spans="1:5" s="1" customFormat="1" ht="13.5" thickBot="1">
      <c r="A29" s="22" t="s">
        <v>8</v>
      </c>
      <c r="B29" s="23"/>
      <c r="C29" s="23"/>
      <c r="D29" s="31">
        <f>SUM(D21:D28)</f>
        <v>91291</v>
      </c>
      <c r="E29" s="39">
        <f>SUM(E21:E28)</f>
        <v>95605</v>
      </c>
    </row>
    <row r="30" spans="1:5" ht="12.75">
      <c r="A30" s="16"/>
      <c r="B30" s="17"/>
      <c r="C30" s="17"/>
      <c r="D30" s="33"/>
      <c r="E30" s="35"/>
    </row>
    <row r="31" spans="1:5" ht="12.75">
      <c r="A31" s="18" t="s">
        <v>9</v>
      </c>
      <c r="B31" s="14"/>
      <c r="C31" s="14"/>
      <c r="D31" s="30">
        <v>65120</v>
      </c>
      <c r="E31" s="38">
        <v>48868</v>
      </c>
    </row>
    <row r="32" spans="1:5" ht="12.75">
      <c r="A32" s="18"/>
      <c r="B32" s="14"/>
      <c r="C32" s="14"/>
      <c r="D32" s="30"/>
      <c r="E32" s="38"/>
    </row>
    <row r="33" spans="1:5" ht="12.75">
      <c r="A33" s="18" t="s">
        <v>10</v>
      </c>
      <c r="B33" s="14"/>
      <c r="C33" s="14"/>
      <c r="D33" s="30">
        <v>128637</v>
      </c>
      <c r="E33" s="38">
        <v>50127</v>
      </c>
    </row>
    <row r="34" spans="1:5" ht="12.75">
      <c r="A34" s="18"/>
      <c r="B34" s="14"/>
      <c r="C34" s="14"/>
      <c r="D34" s="30"/>
      <c r="E34" s="38"/>
    </row>
    <row r="35" spans="1:5" s="1" customFormat="1" ht="13.5" thickBot="1">
      <c r="A35" s="22" t="s">
        <v>11</v>
      </c>
      <c r="B35" s="23"/>
      <c r="C35" s="23"/>
      <c r="D35" s="31">
        <f>SUM(D31:D34)</f>
        <v>193757</v>
      </c>
      <c r="E35" s="39">
        <f>SUM(E31:E34)</f>
        <v>98995</v>
      </c>
    </row>
    <row r="36" spans="1:5" ht="12.75">
      <c r="A36" s="18"/>
      <c r="B36" s="14"/>
      <c r="C36" s="14"/>
      <c r="D36" s="51"/>
      <c r="E36" s="50"/>
    </row>
    <row r="37" spans="1:21" s="80" customFormat="1" ht="12.75">
      <c r="A37" s="78" t="s">
        <v>12</v>
      </c>
      <c r="B37" s="78"/>
      <c r="C37" s="78"/>
      <c r="D37" s="79">
        <v>-102466</v>
      </c>
      <c r="E37" s="79">
        <v>-3390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1" customFormat="1" ht="12.75">
      <c r="A38" s="19"/>
      <c r="B38" s="15"/>
      <c r="C38" s="15"/>
      <c r="D38" s="32"/>
      <c r="E38" s="4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5" ht="12.75">
      <c r="A39" s="64" t="s">
        <v>13</v>
      </c>
      <c r="B39" s="65"/>
      <c r="C39" s="65"/>
      <c r="D39" s="66">
        <v>102466</v>
      </c>
      <c r="E39" s="67">
        <v>3990</v>
      </c>
    </row>
    <row r="40" spans="1:5" ht="12.75">
      <c r="A40" s="18"/>
      <c r="B40" s="14"/>
      <c r="C40" s="14"/>
      <c r="D40" s="30"/>
      <c r="E40" s="38"/>
    </row>
    <row r="41" spans="1:5" ht="12.75">
      <c r="A41" s="18" t="s">
        <v>36</v>
      </c>
      <c r="B41" s="14"/>
      <c r="C41" s="14"/>
      <c r="D41" s="30">
        <v>697</v>
      </c>
      <c r="E41" s="38">
        <v>697</v>
      </c>
    </row>
    <row r="42" spans="1:5" ht="12.75">
      <c r="A42" s="18"/>
      <c r="B42" s="14"/>
      <c r="C42" s="14"/>
      <c r="D42" s="30"/>
      <c r="E42" s="38"/>
    </row>
    <row r="43" spans="1:5" ht="12.75">
      <c r="A43" s="18" t="s">
        <v>37</v>
      </c>
      <c r="B43" s="14"/>
      <c r="C43" s="14"/>
      <c r="D43" s="30">
        <v>3984</v>
      </c>
      <c r="E43" s="38">
        <v>3984</v>
      </c>
    </row>
    <row r="44" spans="1:5" ht="12.75">
      <c r="A44" s="18"/>
      <c r="B44" s="14"/>
      <c r="C44" s="14"/>
      <c r="D44" s="30"/>
      <c r="E44" s="38"/>
    </row>
    <row r="45" spans="1:5" ht="12.75">
      <c r="A45" s="64"/>
      <c r="B45" s="65"/>
      <c r="C45" s="65"/>
      <c r="D45" s="66"/>
      <c r="E45" s="67"/>
    </row>
    <row r="47" ht="12.75">
      <c r="A47" t="s">
        <v>28</v>
      </c>
    </row>
    <row r="48" ht="12.75">
      <c r="A48" t="s">
        <v>29</v>
      </c>
    </row>
    <row r="49" ht="12.75">
      <c r="A49" s="4" t="s">
        <v>39</v>
      </c>
    </row>
    <row r="54" spans="6:21" ht="12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6:21" ht="12.7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1" customFormat="1" ht="12.75">
      <c r="A56" s="1" t="s">
        <v>30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" customFormat="1" ht="12.75">
      <c r="A57" s="1" t="s">
        <v>31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4" customFormat="1" ht="13.5" thickBot="1">
      <c r="A58" s="4" t="s"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5" customFormat="1" ht="13.5" thickBot="1">
      <c r="A59" s="24" t="s">
        <v>16</v>
      </c>
      <c r="B59" s="55"/>
      <c r="C59" s="48"/>
      <c r="D59" s="48" t="s">
        <v>1</v>
      </c>
      <c r="E59" s="28" t="s">
        <v>17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5" customFormat="1" ht="12.75">
      <c r="A60" s="13">
        <v>4111</v>
      </c>
      <c r="B60" s="46" t="s">
        <v>33</v>
      </c>
      <c r="C60" s="6" t="s">
        <v>48</v>
      </c>
      <c r="D60" s="6">
        <v>47</v>
      </c>
      <c r="E60" s="42">
        <v>47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5" customFormat="1" ht="12.75">
      <c r="A61" s="13">
        <v>4111</v>
      </c>
      <c r="B61" s="46" t="s">
        <v>33</v>
      </c>
      <c r="C61" s="6" t="s">
        <v>77</v>
      </c>
      <c r="D61" s="81">
        <v>5080</v>
      </c>
      <c r="E61" s="38">
        <v>5080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2.75">
      <c r="A62" s="13">
        <v>4112</v>
      </c>
      <c r="B62" s="46" t="s">
        <v>33</v>
      </c>
      <c r="C62" s="6" t="s">
        <v>18</v>
      </c>
      <c r="D62" s="30">
        <v>2050</v>
      </c>
      <c r="E62" s="38">
        <v>2050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2.75">
      <c r="A63" s="13">
        <v>4116</v>
      </c>
      <c r="B63" s="61" t="s">
        <v>33</v>
      </c>
      <c r="C63" s="60" t="s">
        <v>78</v>
      </c>
      <c r="D63" s="30">
        <v>1.6</v>
      </c>
      <c r="E63" s="38">
        <v>2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5" s="73" customFormat="1" ht="12.75">
      <c r="A64" s="68">
        <v>4116</v>
      </c>
      <c r="B64" s="69" t="s">
        <v>55</v>
      </c>
      <c r="C64" s="70" t="s">
        <v>60</v>
      </c>
      <c r="D64" s="71">
        <v>370</v>
      </c>
      <c r="E64" s="72">
        <v>370</v>
      </c>
    </row>
    <row r="65" spans="1:5" s="73" customFormat="1" ht="12.75">
      <c r="A65" s="68">
        <v>4122</v>
      </c>
      <c r="B65" s="69" t="s">
        <v>33</v>
      </c>
      <c r="C65" s="70" t="s">
        <v>61</v>
      </c>
      <c r="D65" s="71">
        <v>28</v>
      </c>
      <c r="E65" s="72">
        <v>28</v>
      </c>
    </row>
    <row r="66" spans="1:5" s="73" customFormat="1" ht="12.75">
      <c r="A66" s="68">
        <v>4216</v>
      </c>
      <c r="B66" s="69" t="s">
        <v>49</v>
      </c>
      <c r="C66" s="70" t="s">
        <v>79</v>
      </c>
      <c r="D66" s="71">
        <v>2788</v>
      </c>
      <c r="E66" s="72">
        <v>2788</v>
      </c>
    </row>
    <row r="67" spans="1:21" s="73" customFormat="1" ht="12.75">
      <c r="A67" s="68">
        <v>4222</v>
      </c>
      <c r="B67" s="69" t="s">
        <v>33</v>
      </c>
      <c r="C67" s="70" t="s">
        <v>80</v>
      </c>
      <c r="D67" s="71">
        <v>3000</v>
      </c>
      <c r="E67" s="72">
        <v>3000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73" customFormat="1" ht="12.75">
      <c r="A68" s="68">
        <v>4222</v>
      </c>
      <c r="B68" s="69" t="s">
        <v>33</v>
      </c>
      <c r="C68" s="70" t="s">
        <v>81</v>
      </c>
      <c r="D68" s="71">
        <v>60</v>
      </c>
      <c r="E68" s="72">
        <v>60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5" ht="13.5" thickBot="1">
      <c r="A69" s="25" t="s">
        <v>19</v>
      </c>
      <c r="B69" s="56"/>
      <c r="C69" s="9"/>
      <c r="D69" s="31">
        <f>SUM(D60:D68)</f>
        <v>13424.6</v>
      </c>
      <c r="E69" s="39">
        <f>SUM(E60:E68)</f>
        <v>13425</v>
      </c>
    </row>
    <row r="70" spans="4:6" ht="12.75">
      <c r="D70" s="26"/>
      <c r="E70" s="26"/>
      <c r="F70" s="1"/>
    </row>
    <row r="71" spans="4:5" ht="12.75">
      <c r="D71" s="26"/>
      <c r="E71" s="26"/>
    </row>
    <row r="72" spans="1:5" ht="12.75">
      <c r="A72" s="4" t="s">
        <v>69</v>
      </c>
      <c r="D72" s="75" t="s">
        <v>82</v>
      </c>
      <c r="E72" s="26"/>
    </row>
    <row r="73" spans="1:5" ht="12.75">
      <c r="A73" t="s">
        <v>38</v>
      </c>
      <c r="D73" s="26"/>
      <c r="E73" s="26"/>
    </row>
    <row r="74" spans="1:5" ht="12.75">
      <c r="A74" t="s">
        <v>56</v>
      </c>
      <c r="D74" s="26"/>
      <c r="E74" s="26"/>
    </row>
    <row r="75" spans="4:21" ht="12.75">
      <c r="D75" s="26"/>
      <c r="E75" s="2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4:5" ht="12.75">
      <c r="D76" s="26"/>
      <c r="E76" s="26"/>
    </row>
    <row r="77" spans="1:21" s="1" customFormat="1" ht="12.75">
      <c r="A77" s="6"/>
      <c r="D77" s="27"/>
      <c r="E77" s="2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3.5" thickBot="1">
      <c r="A78" s="1"/>
      <c r="D78" s="26"/>
      <c r="E78" s="2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46" s="11" customFormat="1" ht="12.75">
      <c r="A79" s="57" t="s">
        <v>20</v>
      </c>
      <c r="B79" s="10"/>
      <c r="C79" s="10"/>
      <c r="D79" s="76" t="s">
        <v>1</v>
      </c>
      <c r="E79" s="45" t="s">
        <v>17</v>
      </c>
      <c r="F79" s="7"/>
      <c r="G79"/>
      <c r="H79"/>
      <c r="I79"/>
      <c r="J79"/>
      <c r="K79"/>
      <c r="L79"/>
      <c r="M79"/>
      <c r="N79"/>
      <c r="O79"/>
      <c r="P79" s="7"/>
      <c r="Q79" s="7"/>
      <c r="R79" s="7"/>
      <c r="S79" s="7"/>
      <c r="T79" s="7"/>
      <c r="U79" s="7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8"/>
      <c r="B80" s="7"/>
      <c r="C80" s="6"/>
      <c r="D80" s="13"/>
      <c r="E80" s="42"/>
      <c r="F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2.75">
      <c r="A81" s="8" t="s">
        <v>21</v>
      </c>
      <c r="B81" s="7"/>
      <c r="C81" s="6"/>
      <c r="D81" s="13">
        <v>400</v>
      </c>
      <c r="E81" s="42">
        <v>400</v>
      </c>
      <c r="F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2.75">
      <c r="A82" s="8" t="s">
        <v>22</v>
      </c>
      <c r="B82" s="7"/>
      <c r="C82" s="6"/>
      <c r="D82" s="13">
        <v>400</v>
      </c>
      <c r="E82" s="42">
        <v>400</v>
      </c>
      <c r="F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2.75">
      <c r="A83" s="54" t="s">
        <v>63</v>
      </c>
      <c r="B83" s="7"/>
      <c r="C83" s="6"/>
      <c r="D83" s="13">
        <v>30</v>
      </c>
      <c r="E83" s="42">
        <v>30</v>
      </c>
      <c r="F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2.75">
      <c r="A84" s="54" t="s">
        <v>64</v>
      </c>
      <c r="B84" s="7"/>
      <c r="C84" s="6"/>
      <c r="D84" s="13">
        <v>30</v>
      </c>
      <c r="E84" s="42">
        <v>30</v>
      </c>
      <c r="F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2.75">
      <c r="A85" s="54" t="s">
        <v>62</v>
      </c>
      <c r="B85" s="7"/>
      <c r="C85" s="6"/>
      <c r="D85" s="13">
        <v>30</v>
      </c>
      <c r="E85" s="42">
        <v>30</v>
      </c>
      <c r="F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25" ht="12.75">
      <c r="A86" s="8" t="s">
        <v>23</v>
      </c>
      <c r="B86" s="7"/>
      <c r="C86" s="6"/>
      <c r="D86" s="13">
        <v>120</v>
      </c>
      <c r="E86" s="42">
        <v>120</v>
      </c>
      <c r="F86" s="7"/>
      <c r="V86" s="7"/>
      <c r="W86" s="7"/>
      <c r="X86" s="7"/>
      <c r="Y86" s="7"/>
    </row>
    <row r="87" spans="1:26" ht="12.75">
      <c r="A87" s="8" t="s">
        <v>24</v>
      </c>
      <c r="B87" s="7"/>
      <c r="C87" s="58"/>
      <c r="D87" s="13">
        <v>55</v>
      </c>
      <c r="E87" s="42">
        <v>55</v>
      </c>
      <c r="F87" s="7"/>
      <c r="V87" s="7"/>
      <c r="W87" s="7"/>
      <c r="X87" s="7"/>
      <c r="Y87" s="7"/>
      <c r="Z87" s="7"/>
    </row>
    <row r="88" spans="1:6" ht="12.75">
      <c r="A88" s="54" t="s">
        <v>47</v>
      </c>
      <c r="B88" s="7"/>
      <c r="C88" s="58"/>
      <c r="D88" s="13">
        <v>370</v>
      </c>
      <c r="E88" s="42">
        <v>370</v>
      </c>
      <c r="F88" s="7"/>
    </row>
    <row r="89" spans="1:5" ht="12.75">
      <c r="A89" s="53" t="s">
        <v>25</v>
      </c>
      <c r="B89" s="12"/>
      <c r="C89" s="11"/>
      <c r="D89" s="43">
        <v>25</v>
      </c>
      <c r="E89" s="44">
        <v>25</v>
      </c>
    </row>
    <row r="90" spans="1:21" ht="13.5" thickBot="1">
      <c r="A90" s="63" t="s">
        <v>19</v>
      </c>
      <c r="B90" s="62"/>
      <c r="C90" s="59"/>
      <c r="D90" s="31">
        <f>SUM(D81:D89)</f>
        <v>1460</v>
      </c>
      <c r="E90" s="39">
        <f>SUM(E81:E89)</f>
        <v>1460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>
      <c r="A91" s="7"/>
      <c r="B91" s="7"/>
      <c r="C91" s="7"/>
      <c r="D91" s="7"/>
      <c r="E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="4" customFormat="1" ht="12.75">
      <c r="A92" s="4" t="s">
        <v>27</v>
      </c>
    </row>
    <row r="93" s="4" customFormat="1" ht="12.75"/>
    <row r="94" spans="1:3" s="4" customFormat="1" ht="12.75">
      <c r="A94" s="1" t="s">
        <v>50</v>
      </c>
      <c r="C94" s="1"/>
    </row>
    <row r="95" s="4" customFormat="1" ht="12.75"/>
    <row r="96" spans="1:21" s="4" customFormat="1" ht="12.75">
      <c r="A96" s="4" t="s">
        <v>57</v>
      </c>
      <c r="F96"/>
      <c r="G96"/>
      <c r="H96"/>
      <c r="I96"/>
      <c r="J96" s="1"/>
      <c r="K96"/>
      <c r="L96"/>
      <c r="M96"/>
      <c r="N96"/>
      <c r="O96"/>
      <c r="P96"/>
      <c r="Q96"/>
      <c r="R96"/>
      <c r="S96"/>
      <c r="T96"/>
      <c r="U96"/>
    </row>
    <row r="97" spans="6:21" s="4" customFormat="1" ht="12.75">
      <c r="F97"/>
      <c r="G97"/>
      <c r="H97"/>
      <c r="I97"/>
      <c r="J97" s="1"/>
      <c r="K97"/>
      <c r="L97"/>
      <c r="M97"/>
      <c r="N97"/>
      <c r="O97"/>
      <c r="P97"/>
      <c r="Q97"/>
      <c r="R97"/>
      <c r="S97"/>
      <c r="T97"/>
      <c r="U97"/>
    </row>
    <row r="98" spans="1:10" ht="12.75">
      <c r="A98" s="4" t="s">
        <v>85</v>
      </c>
      <c r="J98" s="1"/>
    </row>
    <row r="99" spans="1:10" ht="12.75">
      <c r="A99" s="4" t="s">
        <v>83</v>
      </c>
      <c r="J99" s="1"/>
    </row>
    <row r="100" spans="1:10" ht="12.75">
      <c r="A100" s="4" t="s">
        <v>41</v>
      </c>
      <c r="J100" s="1"/>
    </row>
    <row r="101" spans="1:10" ht="12.75">
      <c r="A101" s="4"/>
      <c r="J101" s="1"/>
    </row>
    <row r="102" spans="1:10" ht="12.75">
      <c r="A102" s="4" t="s">
        <v>51</v>
      </c>
      <c r="J102" s="1"/>
    </row>
    <row r="103" spans="1:10" ht="12.75">
      <c r="A103" s="4" t="s">
        <v>84</v>
      </c>
      <c r="J103" s="1"/>
    </row>
    <row r="104" spans="1:10" ht="12.75">
      <c r="A104" s="4" t="s">
        <v>86</v>
      </c>
      <c r="J104" s="1"/>
    </row>
    <row r="105" spans="1:10" ht="12.75">
      <c r="A105" s="4"/>
      <c r="J105" s="1"/>
    </row>
    <row r="106" spans="1:10" ht="12.75">
      <c r="A106" s="4"/>
      <c r="J106" s="1"/>
    </row>
    <row r="107" spans="1:21" ht="12.75">
      <c r="A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2.75">
      <c r="A108" s="4"/>
    </row>
    <row r="109" ht="12.75">
      <c r="A109" s="4"/>
    </row>
    <row r="110" spans="1:21" s="1" customFormat="1" ht="12.75">
      <c r="A110" s="1" t="s">
        <v>70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2" ht="12.75">
      <c r="A112" s="4" t="s">
        <v>52</v>
      </c>
    </row>
    <row r="113" ht="12.75">
      <c r="A113" s="4"/>
    </row>
    <row r="114" ht="12.75">
      <c r="A114" s="4" t="s">
        <v>58</v>
      </c>
    </row>
    <row r="115" spans="1:21" ht="12.75">
      <c r="A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ht="12.75">
      <c r="A116" s="1" t="s">
        <v>53</v>
      </c>
    </row>
    <row r="117" spans="1:21" s="3" customFormat="1" ht="12.75">
      <c r="A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ht="15.75" customHeight="1">
      <c r="A118" s="4" t="s">
        <v>71</v>
      </c>
    </row>
    <row r="119" spans="1:21" ht="14.25" customHeight="1">
      <c r="A119" s="4" t="s">
        <v>26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12.75">
      <c r="A120" s="1"/>
    </row>
    <row r="121" spans="1:21" s="4" customFormat="1" ht="12.75">
      <c r="A121" s="1" t="s">
        <v>40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ht="12.75">
      <c r="A122" s="4"/>
    </row>
    <row r="123" spans="1:4" ht="12.75">
      <c r="A123" s="4" t="s">
        <v>72</v>
      </c>
      <c r="D123" t="s">
        <v>76</v>
      </c>
    </row>
    <row r="124" ht="12.75">
      <c r="A124" s="4"/>
    </row>
    <row r="125" spans="1:2" ht="12.75">
      <c r="A125" s="1" t="s">
        <v>42</v>
      </c>
      <c r="B125" s="1"/>
    </row>
    <row r="126" spans="1:2" ht="12.75">
      <c r="A126" s="1"/>
      <c r="B126" s="1"/>
    </row>
    <row r="127" ht="12.75">
      <c r="A127" s="4" t="s">
        <v>43</v>
      </c>
    </row>
    <row r="128" ht="12.75">
      <c r="A128" s="4" t="s">
        <v>44</v>
      </c>
    </row>
    <row r="129" ht="12.75">
      <c r="A129" s="4" t="s">
        <v>45</v>
      </c>
    </row>
    <row r="130" ht="12.75">
      <c r="A130" s="4" t="s">
        <v>73</v>
      </c>
    </row>
    <row r="131" ht="12.75">
      <c r="A131" s="4" t="s">
        <v>46</v>
      </c>
    </row>
    <row r="132" ht="12.75">
      <c r="A132" s="4" t="s">
        <v>54</v>
      </c>
    </row>
    <row r="133" spans="1:21" ht="12.75">
      <c r="A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6" s="1" customFormat="1" ht="12.75">
      <c r="A135" s="1" t="s">
        <v>14</v>
      </c>
      <c r="F135" s="4"/>
    </row>
    <row r="136" spans="6:21" s="1" customFormat="1" ht="12.75"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1" customFormat="1" ht="12.75">
      <c r="A137" s="4" t="s">
        <v>74</v>
      </c>
      <c r="B137" s="4"/>
      <c r="C137" s="4"/>
      <c r="D137" s="4"/>
      <c r="E137" s="4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ht="12.75">
      <c r="A138" s="4" t="s">
        <v>59</v>
      </c>
    </row>
    <row r="140" spans="1:2" ht="12.75">
      <c r="A140" s="4" t="s">
        <v>75</v>
      </c>
      <c r="B140" s="77">
        <v>44305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2021-04-15T08:53:06Z</cp:lastPrinted>
  <dcterms:created xsi:type="dcterms:W3CDTF">2009-05-21T07:41:25Z</dcterms:created>
  <dcterms:modified xsi:type="dcterms:W3CDTF">2021-04-15T13:53:28Z</dcterms:modified>
  <cp:category/>
  <cp:version/>
  <cp:contentType/>
  <cp:contentStatus/>
</cp:coreProperties>
</file>